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4232ffab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f3683c3e0f77476e"/>
    <x:sheet xmlns:r="http://schemas.openxmlformats.org/officeDocument/2006/relationships" name="01_Dashboard" sheetId="2" r:id="Ra2f394206c5145ed"/>
    <x:sheet xmlns:r="http://schemas.openxmlformats.org/officeDocument/2006/relationships" name="02_Master_Data" sheetId="3" r:id="Rb92f6ebfc5c74f42"/>
    <x:sheet xmlns:r="http://schemas.openxmlformats.org/officeDocument/2006/relationships" name="03_Kemenkeu_KFR" sheetId="4" r:id="R757eef86acfa4087"/>
    <x:sheet xmlns:r="http://schemas.openxmlformats.org/officeDocument/2006/relationships" name="04_Kemenkeu_TKD_APBD" sheetId="5" r:id="Ra9bd169379c3436e"/>
    <x:sheet xmlns:r="http://schemas.openxmlformats.org/officeDocument/2006/relationships" name="05_Bappenas_Planning" sheetId="6" r:id="Rbe554eba1e89455a"/>
    <x:sheet xmlns:r="http://schemas.openxmlformats.org/officeDocument/2006/relationships" name="06_Bappenas_Impact" sheetId="7" r:id="R23f2a2e540f442aa"/>
    <x:sheet xmlns:r="http://schemas.openxmlformats.org/officeDocument/2006/relationships" name="07_Kemenpar_Workforce" sheetId="8" r:id="R2f06e7f649a14061"/>
    <x:sheet xmlns:r="http://schemas.openxmlformats.org/officeDocument/2006/relationships" name="08_Kemenpar_Wisnus" sheetId="9" r:id="Re53e356818964119"/>
    <x:sheet xmlns:r="http://schemas.openxmlformats.org/officeDocument/2006/relationships" name="09_Kemenpar_Mandalika" sheetId="10" r:id="R79397d7e35f94706"/>
    <x:sheet xmlns:r="http://schemas.openxmlformats.org/officeDocument/2006/relationships" name="10_InJourney_Mandalika" sheetId="11" r:id="R8ea0e5b34df648da"/>
    <x:sheet xmlns:r="http://schemas.openxmlformats.org/officeDocument/2006/relationships" name="11_MotoGP_Series" sheetId="12" r:id="R67006b21e1f84d0c"/>
    <x:sheet xmlns:r="http://schemas.openxmlformats.org/officeDocument/2006/relationships" name="12_Source_Register" sheetId="13" r:id="Rb3dd42f2f9e84c84"/>
    <x:sheet xmlns:r="http://schemas.openxmlformats.org/officeDocument/2006/relationships" name="13_Download_Manifest" sheetId="14" r:id="R5b2cd352184d4f42"/>
    <x:sheet xmlns:r="http://schemas.openxmlformats.org/officeDocument/2006/relationships" name="14_Data_Gaps" sheetId="15" r:id="R20ae608f67d44b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i/>
      <x:sz val="10"/>
      <x:color rgb="FF1F2937"/>
      <x:name val="Carlito"/>
    </x:font>
    <x:font>
      <x:b/>
      <x:sz val="10"/>
      <x:color rgb="FFFFFFFF"/>
      <x:name val="Carlito"/>
    </x:font>
    <x:font>
      <x:b/>
      <x:sz val="18"/>
      <x:color rgb="FFFFFFFF"/>
      <x:name val="Carlito"/>
    </x:font>
    <x:font>
      <x:b/>
      <x:sz val="18"/>
      <x:color rgb="FF17324D"/>
      <x:name val="Carlito"/>
    </x:font>
    <x:font>
      <x:i/>
      <x:sz val="9"/>
      <x:color rgb="FF1F2937"/>
      <x:name val="Carlito"/>
    </x:font>
    <x:font>
      <x:b/>
      <x:sz val="12"/>
      <x:color rgb="FFFFFFFF"/>
      <x:name val="Carlito"/>
    </x:font>
    <x:font>
      <x:sz val="10"/>
      <x:color rgb="FF1F293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1F6F5C"/>
      </x:patternFill>
    </x:fill>
    <x:fill>
      <x:patternFill patternType="solid">
        <x:fgColor rgb="FFF8F1E2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</x:fills>
  <x:borders count="26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14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4" fillId="3" borderId="16" xfId="0" applyNumberFormat="1" applyFont="1" applyFill="1" applyBorder="1" applyAlignment="1">
      <x:alignment horizontal="center" vertical="center" wrapText="1"/>
    </x:xf>
    <x:xf numFmtId="0" fontId="4" fillId="3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5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17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0" fontId="6" fillId="5" borderId="7" xfId="0" applyNumberFormat="1" applyFont="1" applyFill="1" applyBorder="1"/>
    <x:xf numFmtId="0" fontId="6" fillId="5" borderId="2" xfId="0" applyNumberFormat="1" applyFont="1" applyFill="1" applyBorder="1" applyAlignment="1">
      <x:alignment horizontal="center"/>
    </x:xf>
    <x:xf numFmtId="0" fontId="6" fillId="5" borderId="3" xfId="0" applyNumberFormat="1" applyFont="1" applyFill="1" applyBorder="1" applyAlignment="1">
      <x:alignment horizontal="center"/>
    </x:xf>
    <x:xf numFmtId="0" fontId="6" fillId="5" borderId="4" xfId="0" applyNumberFormat="1" applyFont="1" applyFill="1" applyBorder="1" applyAlignment="1">
      <x:alignment horizontal="center"/>
    </x:xf>
    <x:xf numFmtId="0" fontId="6" fillId="5" borderId="5" xfId="0" applyNumberFormat="1" applyFont="1" applyFill="1" applyBorder="1" applyAlignment="1">
      <x:alignment horizontal="center"/>
    </x:xf>
    <x:xf numFmtId="0" fontId="6" fillId="5" borderId="6" xfId="0" applyNumberFormat="1" applyFont="1" applyFill="1" applyBorder="1" applyAlignment="1">
      <x:alignment horizontal="center"/>
    </x:xf>
    <x:xf numFmtId="0" fontId="6" fillId="5" borderId="7" xfId="0" applyNumberFormat="1" applyFont="1" applyFill="1" applyBorder="1" applyAlignment="1">
      <x:alignment horizontal="center"/>
    </x:xf>
    <x:xf numFmtId="0" fontId="6" fillId="5" borderId="2" xfId="0" applyNumberFormat="1" applyFont="1" applyFill="1" applyBorder="1" applyAlignment="1">
      <x:alignment horizontal="center" vertical="center"/>
    </x:xf>
    <x:xf numFmtId="0" fontId="6" fillId="5" borderId="3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 applyAlignment="1">
      <x:alignment horizontal="center" vertical="center"/>
    </x:xf>
    <x:xf numFmtId="0" fontId="6" fillId="5" borderId="5" xfId="0" applyNumberFormat="1" applyFont="1" applyFill="1" applyBorder="1" applyAlignment="1">
      <x:alignment horizontal="center" vertical="center"/>
    </x:xf>
    <x:xf numFmtId="0" fontId="6" fillId="5" borderId="6" xfId="0" applyNumberFormat="1" applyFont="1" applyFill="1" applyBorder="1" applyAlignment="1">
      <x:alignment horizontal="center" vertical="center"/>
    </x:xf>
    <x:xf numFmtId="0" fontId="6" fillId="5" borderId="7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11" xfId="0" applyNumberFormat="1" applyFont="1" applyFill="1" applyBorder="1"/>
    <x:xf numFmtId="0" fontId="6" fillId="5" borderId="12" xfId="0" applyNumberFormat="1" applyFont="1" applyFill="1" applyBorder="1"/>
    <x:xf numFmtId="0" fontId="6" fillId="5" borderId="13" xfId="0" applyNumberFormat="1" applyFont="1" applyFill="1" applyBorder="1"/>
    <x:xf numFmtId="0" fontId="6" fillId="5" borderId="8" xfId="0" applyNumberFormat="1" applyFont="1" applyFill="1" applyBorder="1" applyAlignment="1">
      <x:alignment horizontal="center"/>
    </x:xf>
    <x:xf numFmtId="0" fontId="6" fillId="5" borderId="9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/>
    </x:xf>
    <x:xf numFmtId="0" fontId="6" fillId="5" borderId="11" xfId="0" applyNumberFormat="1" applyFont="1" applyFill="1" applyBorder="1" applyAlignment="1">
      <x:alignment horizontal="center"/>
    </x:xf>
    <x:xf numFmtId="0" fontId="6" fillId="5" borderId="12" xfId="0" applyNumberFormat="1" applyFont="1" applyFill="1" applyBorder="1" applyAlignment="1">
      <x:alignment horizontal="center"/>
    </x:xf>
    <x:xf numFmtId="0" fontId="6" fillId="5" borderId="13" xfId="0" applyNumberFormat="1" applyFont="1" applyFill="1" applyBorder="1" applyAlignment="1">
      <x:alignment horizontal="center"/>
    </x:xf>
    <x:xf numFmtId="0" fontId="6" fillId="5" borderId="8" xfId="0" applyNumberFormat="1" applyFont="1" applyFill="1" applyBorder="1" applyAlignment="1">
      <x:alignment horizontal="center" vertical="center"/>
    </x:xf>
    <x:xf numFmtId="0" fontId="6" fillId="5" borderId="9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6" fillId="5" borderId="11" xfId="0" applyNumberFormat="1" applyFont="1" applyFill="1" applyBorder="1" applyAlignment="1">
      <x:alignment horizontal="center" vertical="center"/>
    </x:xf>
    <x:xf numFmtId="0" fontId="6" fillId="5" borderId="12" xfId="0" applyNumberFormat="1" applyFont="1" applyFill="1" applyBorder="1" applyAlignment="1">
      <x:alignment horizontal="center" vertical="center"/>
    </x:xf>
    <x:xf numFmtId="0" fontId="6" fillId="5" borderId="13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9" fillId="4" borderId="0" xfId="0" applyNumberFormat="1" applyFont="1" applyFill="1" applyBorder="1"/>
    <x:xf numFmtId="0" fontId="9" fillId="4" borderId="18" xfId="0" applyNumberFormat="1" applyFont="1" applyFill="1" applyBorder="1"/>
    <x:xf numFmtId="0" fontId="9" fillId="4" borderId="19" xfId="0" applyNumberFormat="1" applyFont="1" applyFill="1" applyBorder="1"/>
    <x:xf numFmtId="0" fontId="9" fillId="4" borderId="20" xfId="0" applyNumberFormat="1" applyFont="1" applyFill="1" applyBorder="1"/>
    <x:xf numFmtId="0" fontId="9" fillId="4" borderId="21" xfId="0" applyNumberFormat="1" applyFont="1" applyFill="1" applyBorder="1"/>
    <x:xf numFmtId="0" fontId="9" fillId="4" borderId="22" xfId="0" applyNumberFormat="1" applyFont="1" applyFill="1" applyBorder="1"/>
    <x:xf numFmtId="0" fontId="9" fillId="4" borderId="23" xfId="0" applyNumberFormat="1" applyFont="1" applyFill="1" applyBorder="1"/>
    <x:xf numFmtId="0" fontId="9" fillId="4" borderId="24" xfId="0" applyNumberFormat="1" applyFont="1" applyFill="1" applyBorder="1"/>
    <x:xf numFmtId="0" fontId="9" fillId="4" borderId="25" xfId="0" applyNumberFormat="1" applyFont="1" applyFill="1" applyBorder="1"/>
    <x:xf numFmtId="0" fontId="9" fillId="4" borderId="18" xfId="0" applyNumberFormat="1" applyFont="1" applyFill="1" applyBorder="1" applyAlignment="1">
      <x:alignment wrapText="1"/>
    </x:xf>
    <x:xf numFmtId="0" fontId="9" fillId="4" borderId="19" xfId="0" applyNumberFormat="1" applyFont="1" applyFill="1" applyBorder="1" applyAlignment="1">
      <x:alignment wrapText="1"/>
    </x:xf>
    <x:xf numFmtId="0" fontId="9" fillId="4" borderId="20" xfId="0" applyNumberFormat="1" applyFont="1" applyFill="1" applyBorder="1" applyAlignment="1">
      <x:alignment wrapText="1"/>
    </x:xf>
    <x:xf numFmtId="0" fontId="9" fillId="4" borderId="21" xfId="0" applyNumberFormat="1" applyFont="1" applyFill="1" applyBorder="1" applyAlignment="1">
      <x:alignment wrapText="1"/>
    </x:xf>
    <x:xf numFmtId="0" fontId="9" fillId="4" borderId="0" xfId="0" applyNumberFormat="1" applyFont="1" applyFill="1" applyBorder="1" applyAlignment="1">
      <x:alignment wrapText="1"/>
    </x:xf>
    <x:xf numFmtId="0" fontId="9" fillId="4" borderId="22" xfId="0" applyNumberFormat="1" applyFont="1" applyFill="1" applyBorder="1" applyAlignment="1">
      <x:alignment wrapText="1"/>
    </x:xf>
    <x:xf numFmtId="0" fontId="9" fillId="4" borderId="23" xfId="0" applyNumberFormat="1" applyFont="1" applyFill="1" applyBorder="1" applyAlignment="1">
      <x:alignment wrapText="1"/>
    </x:xf>
    <x:xf numFmtId="0" fontId="9" fillId="4" borderId="24" xfId="0" applyNumberFormat="1" applyFont="1" applyFill="1" applyBorder="1" applyAlignment="1">
      <x:alignment wrapText="1"/>
    </x:xf>
    <x:xf numFmtId="0" fontId="9" fillId="4" borderId="25" xfId="0" applyNumberFormat="1" applyFont="1" applyFill="1" applyBorder="1" applyAlignment="1">
      <x:alignment wrapText="1"/>
    </x:xf>
    <x:xf numFmtId="0" fontId="9" fillId="4" borderId="18" xfId="0" applyNumberFormat="1" applyFont="1" applyFill="1" applyBorder="1" applyAlignment="1">
      <x:alignment vertical="top" wrapText="1"/>
    </x:xf>
    <x:xf numFmtId="0" fontId="9" fillId="4" borderId="19" xfId="0" applyNumberFormat="1" applyFont="1" applyFill="1" applyBorder="1" applyAlignment="1">
      <x:alignment vertical="top" wrapText="1"/>
    </x:xf>
    <x:xf numFmtId="0" fontId="9" fillId="4" borderId="20" xfId="0" applyNumberFormat="1" applyFont="1" applyFill="1" applyBorder="1" applyAlignment="1">
      <x:alignment vertical="top" wrapText="1"/>
    </x:xf>
    <x:xf numFmtId="0" fontId="9" fillId="4" borderId="21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 applyAlignment="1">
      <x:alignment vertical="top" wrapText="1"/>
    </x:xf>
    <x:xf numFmtId="0" fontId="9" fillId="4" borderId="22" xfId="0" applyNumberFormat="1" applyFont="1" applyFill="1" applyBorder="1" applyAlignment="1">
      <x:alignment vertical="top" wrapText="1"/>
    </x:xf>
    <x:xf numFmtId="0" fontId="9" fillId="4" borderId="23" xfId="0" applyNumberFormat="1" applyFont="1" applyFill="1" applyBorder="1" applyAlignment="1">
      <x:alignment vertical="top" wrapText="1"/>
    </x:xf>
    <x:xf numFmtId="0" fontId="9" fillId="4" borderId="24" xfId="0" applyNumberFormat="1" applyFont="1" applyFill="1" applyBorder="1" applyAlignment="1">
      <x:alignment vertical="top" wrapText="1"/>
    </x:xf>
    <x:xf numFmtId="0" fontId="9" fillId="4" borderId="2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1d134b9664b7d" /><Relationship Type="http://schemas.openxmlformats.org/officeDocument/2006/relationships/theme" Target="/xl/theme/theme1.xml" Id="Ra6f91a64d0ec4c91" /><Relationship Type="http://schemas.openxmlformats.org/officeDocument/2006/relationships/sharedStrings" Target="/xl/sharedStrings.xml" Id="Rf91af9b7843c4ac4" /><Relationship Type="http://schemas.openxmlformats.org/officeDocument/2006/relationships/worksheet" Target="/xl/worksheets/sheet1.xml" Id="Rf3683c3e0f77476e" /><Relationship Type="http://schemas.openxmlformats.org/officeDocument/2006/relationships/worksheet" Target="/xl/worksheets/sheet2.xml" Id="Ra2f394206c5145ed" /><Relationship Type="http://schemas.openxmlformats.org/officeDocument/2006/relationships/worksheet" Target="/xl/worksheets/sheet3.xml" Id="Rb92f6ebfc5c74f42" /><Relationship Type="http://schemas.openxmlformats.org/officeDocument/2006/relationships/worksheet" Target="/xl/worksheets/sheet4.xml" Id="R757eef86acfa4087" /><Relationship Type="http://schemas.openxmlformats.org/officeDocument/2006/relationships/worksheet" Target="/xl/worksheets/sheet5.xml" Id="Ra9bd169379c3436e" /><Relationship Type="http://schemas.openxmlformats.org/officeDocument/2006/relationships/worksheet" Target="/xl/worksheets/sheet6.xml" Id="Rbe554eba1e89455a" /><Relationship Type="http://schemas.openxmlformats.org/officeDocument/2006/relationships/worksheet" Target="/xl/worksheets/sheet7.xml" Id="R23f2a2e540f442aa" /><Relationship Type="http://schemas.openxmlformats.org/officeDocument/2006/relationships/worksheet" Target="/xl/worksheets/sheet8.xml" Id="R2f06e7f649a14061" /><Relationship Type="http://schemas.openxmlformats.org/officeDocument/2006/relationships/worksheet" Target="/xl/worksheets/sheet9.xml" Id="Re53e356818964119" /><Relationship Type="http://schemas.openxmlformats.org/officeDocument/2006/relationships/worksheet" Target="/xl/worksheets/sheet10.xml" Id="R79397d7e35f94706" /><Relationship Type="http://schemas.openxmlformats.org/officeDocument/2006/relationships/worksheet" Target="/xl/worksheets/sheet11.xml" Id="R8ea0e5b34df648da" /><Relationship Type="http://schemas.openxmlformats.org/officeDocument/2006/relationships/worksheet" Target="/xl/worksheets/sheet12.xml" Id="R67006b21e1f84d0c" /><Relationship Type="http://schemas.openxmlformats.org/officeDocument/2006/relationships/worksheet" Target="/xl/worksheets/sheet13.xml" Id="Rb3dd42f2f9e84c84" /><Relationship Type="http://schemas.openxmlformats.org/officeDocument/2006/relationships/worksheet" Target="/xl/worksheets/sheet14.xml" Id="R5b2cd352184d4f42" /><Relationship Type="http://schemas.openxmlformats.org/officeDocument/2006/relationships/worksheet" Target="/xl/worksheets/sheet15.xml" Id="R20ae608f67d44b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9b72ee928d040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Structured Observations by Institution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Observations</c:v>
          </c:tx>
          <c:cat>
            <c:strRef>
              <c:f>'01_Dashboard'!$A$22:$A$26</c:f>
              <c:strCache>
                <c:ptCount val="0"/>
              </c:strCache>
            </c:strRef>
          </c:cat>
          <c:val>
            <c:numRef>
              <c:f>'01_Dashboard'!$B$22:$B$26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19</xdr:row>
      <xdr:rowOff>0</xdr:rowOff>
    </xdr:from>
    <xdr:to>
      <xdr:col>10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9b72ee928d0406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4" name="DashboardEvidenceTable" displayName="DashboardEvidenceTable" ref="A11:G18" headerRowCount="1" totalsRowCount="0" totalsRowShown="0">
  <x:tableColumns count="7">
    <x:tableColumn id="1" name="Indicator"/>
    <x:tableColumn id="2" name="Period"/>
    <x:tableColumn id="3" name="Value"/>
    <x:tableColumn id="4" name="Unit"/>
    <x:tableColumn id="5" name="Institution"/>
    <x:tableColumn id="6" name="Status"/>
    <x:tableColumn id="7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MasterDataTable" displayName="MasterDataTable" ref="A4:N162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KemenkeuKFRTable" displayName="KemenkeuKFRTable" ref="A4:N41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KemenkeuTKDTable" displayName="KemenkeuTKDTable" ref="A4:N33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10" name="BappenasPlanningTable" displayName="BappenasPlanningTable" ref="A4:I13" headerRowCount="1" totalsRowCount="0" totalsRowShown="0">
  <x:tableColumns count="9">
    <x:tableColumn id="1" name="Period"/>
    <x:tableColumn id="2" name="Institution / Framework"/>
    <x:tableColumn id="3" name="Plan / Document"/>
    <x:tableColumn id="4" name="Location"/>
    <x:tableColumn id="5" name="Sector / Focus"/>
    <x:tableColumn id="6" name="Status"/>
    <x:tableColumn id="7" name="Verified NTB Information"/>
    <x:tableColumn id="8" name="Source_URL"/>
    <x:tableColumn id="9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4" name="BappenasImpactTable" displayName="BappenasImpactTable" ref="A4:N25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5" name="KemenparLabourTable" displayName="KemenparLabourTable" ref="A4:N13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6" name="KemenparWisnusTable" displayName="KemenparWisnusTable" ref="A4:N31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7" name="KemenparMandalikaTable" displayName="KemenparMandalikaTable" ref="A4:N15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8" name="InJourneyMandalikaTable" displayName="InJourneyMandalikaTable" ref="A4:N28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9" name="MotoGPSeriesTable" displayName="MotoGPSeriesTable" ref="A4:N24" headerRowCount="1" totalsRowCount="0" totalsRowShown="0">
  <x:tableColumns count="14">
    <x:tableColumn id="1" name="Institution"/>
    <x:tableColumn id="2" name="Domain"/>
    <x:tableColumn id="3" name="Dataset"/>
    <x:tableColumn id="4" name="Indicator"/>
    <x:tableColumn id="5" name="Geography"/>
    <x:tableColumn id="6" name="Period"/>
    <x:tableColumn id="7" name="Value"/>
    <x:tableColumn id="8" name="Unit"/>
    <x:tableColumn id="9" name="Status"/>
    <x:tableColumn id="10" name="Source_Title"/>
    <x:tableColumn id="11" name="Source_URL"/>
    <x:tableColumn id="12" name="Notes"/>
    <x:tableColumn id="13" name="Coverage_Start"/>
    <x:tableColumn id="14" name="Coverage_End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1" name="SourceRegisterTable" displayName="SourceRegisterTable" ref="A4:H45" headerRowCount="1" totalsRowCount="0" totalsRowShown="0">
  <x:tableColumns count="8">
    <x:tableColumn id="1" name="Institution"/>
    <x:tableColumn id="2" name="Dataset / Product"/>
    <x:tableColumn id="3" name="Domain"/>
    <x:tableColumn id="4" name="Coverage"/>
    <x:tableColumn id="5" name="Frequency"/>
    <x:tableColumn id="6" name="Extraction_Status"/>
    <x:tableColumn id="7" name="Official_URL"/>
    <x:tableColumn id="8" name="Note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2" name="DownloadManifestTable" displayName="DownloadManifestTable" ref="A4:I45" headerRowCount="1" totalsRowCount="0" totalsRowShown="0">
  <x:tableColumns count="9">
    <x:tableColumn id="1" name="Institution"/>
    <x:tableColumn id="2" name="Priority"/>
    <x:tableColumn id="3" name="Dataset / Product"/>
    <x:tableColumn id="4" name="Coverage"/>
    <x:tableColumn id="5" name="Frequency"/>
    <x:tableColumn id="6" name="Extraction_Status"/>
    <x:tableColumn id="7" name="Official_URL"/>
    <x:tableColumn id="8" name="Workbook_Treatment"/>
    <x:tableColumn id="9" name="Notes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3" name="DataGapsTable" displayName="DataGapsTable" ref="A4:F14" headerRowCount="1" totalsRowCount="0" totalsRowShown="0">
  <x:tableColumns count="6">
    <x:tableColumn id="1" name="Institution"/>
    <x:tableColumn id="2" name="Data Family"/>
    <x:tableColumn id="3" name="Current Limitation"/>
    <x:tableColumn id="4" name="Status"/>
    <x:tableColumn id="5" name="Recommended Completion Route"/>
    <x:tableColumn id="6" name="Official_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62a32d4af2d430a" /><Relationship Type="http://schemas.openxmlformats.org/officeDocument/2006/relationships/table" Target="/xl/tables/table1.xml" Id="R631bca736e72465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c0f73aa50044a6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47e0cded35e441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f6fa9387d7dc46c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97f057bdac24b8b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677ec91692347b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b39d4dfd629a4f5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b03589b8ccd143d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e46a0d0e5e1c464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69e912c5a75d4ec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d061f57defbd432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3a6d1c675b5f46f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03dcd0f92bb44f4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9d5d7f7b600140e2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5" hidden="0" customWidth="1"/>
  </x:cols>
  <x:sheetData>
    <x:row r="1" ht="30" customHeight="1">
      <x:c r="A1" s="3" t="str">
        <x:v>NTB OFFICIAL DATA WAREHOUSE — KEMENKEU | BAPPENAS | KEMENPAR | INJOURNEY/ITDC</x:v>
      </x:c>
    </x:row>
    <x:row r="3">
      <x:c r="A3" s="14" t="str">
        <x:v>Cut-off</x:v>
      </x:c>
      <x:c r="B3" s="15" t="str">
        <x:v>29 September 2026</x:v>
      </x:c>
    </x:row>
    <x:row r="4">
      <x:c r="A4" s="16" t="str">
        <x:v>Purpose</x:v>
      </x:c>
      <x:c r="B4" s="17" t="str">
        <x:v>Konsolidasi data dan informasi resmi mengenai Nusa Tenggara Barat dari Kementerian Keuangan, Kementerian PPN/Bappenas, Kementerian Pariwisata, dan InJourney/ITDC.</x:v>
      </x:c>
    </x:row>
    <x:row r="5">
      <x:c r="A5" s="16" t="str">
        <x:v>Method</x:v>
      </x:c>
      <x:c r="B5" s="17" t="str">
        <x:v>Angka yang dapat diverifikasi dan dipetakan secara aman dimasukkan ke 02_Master_Data. Dokumen/tabel resmi yang belum dapat diekstrak penuh tetap dicatat dalam Source Register dan Download Manifest.</x:v>
      </x:c>
    </x:row>
    <x:row r="6">
      <x:c r="A6" s="16" t="str">
        <x:v>Status rule</x:v>
      </x:c>
      <x:c r="B6" s="17" t="str">
        <x:v>OFFICIAL = angka realisasi/observasi resmi; OFFICIAL_TARGET = target; OFFICIAL_STUDY = hasil studi/estimasi; OFFICIAL_PROVISIONAL = angka sementara; CATALOGUED/PARTLY_EXTRACTED hanya digunakan pada register sumber.</x:v>
      </x:c>
    </x:row>
    <x:row r="7">
      <x:c r="A7" s="16" t="str">
        <x:v>Non-imputation</x:v>
      </x:c>
      <x:c r="B7" s="17" t="str">
        <x:v>Sel kosong atau data yang belum ditemukan tidak diisi dengan estimasi. Data studi tidak dicampur dengan realisasi.</x:v>
      </x:c>
    </x:row>
    <x:row r="8">
      <x:c r="A8" s="16" t="str">
        <x:v>Coverage</x:v>
      </x:c>
      <x:c r="B8" s="17" t="str">
        <x:v>Sumber tertua yang berhasil ditelusuri dalam register ini berasal dari arsip fiskal DJPK 2004; kedalaman historis berbeda antar-institusi.</x:v>
      </x:c>
    </x:row>
    <x:row r="9">
      <x:c r="A9" s="16" t="str">
        <x:v>Important limitation</x:v>
      </x:c>
      <x:c r="B9" s="17" t="str">
        <x:v>Istilah 'seluruh' dioperasionalkan sebagai seluruh sumber resmi yang berhasil ditemukan dan diverifikasi pada sesi pengumpulan ini, ditambah manifest sumber/gap. Tidak diklaim sebagai salinan byte-for-byte seluruh arsip empat institusi.</x:v>
      </x:c>
    </x:row>
    <x:row r="10">
      <x:c r="A10" s="18" t="str">
        <x:v>How to use</x:v>
      </x:c>
      <x:c r="B10" s="19" t="str">
        <x:v>Gunakan 02_Master_Data sebagai tabel analisis; gunakan 12_Source_Register untuk provenance; 13_Download_Manifest untuk status ekstraksi; 14_Data_Gaps untuk backlog pengumpulan.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7" max="7" width="55" hidden="0" customWidth="1"/>
    <x:col min="1" max="1" width="28" hidden="0" customWidth="1"/>
    <x:col min="2" max="2" width="15" hidden="0" customWidth="1"/>
    <x:col min="3" max="3" width="18" hidden="0" customWidth="1"/>
    <x:col min="4" max="4" width="18" hidden="0" customWidth="1"/>
    <x:col min="5" max="5" width="28" hidden="0" customWidth="1"/>
    <x:col min="6" max="6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32" customHeight="1">
      <x:c r="A1" s="58" t="str">
        <x:v>NTB OFFICIAL DATA HUB — NATIONAL INSTITUTION SOURCES</x:v>
      </x:c>
    </x:row>
    <x:row r="2" ht="24" customHeight="1">
      <x:c r="A2" s="29" t="str">
        <x:v>Kementerian Keuangan · Kementerian PPN/Bappenas · Kementerian Pariwisata · InJourney/ITDC | Cut-off 29 September 2026</x:v>
      </x:c>
    </x:row>
    <x:row r="4">
      <x:c r="A4" s="61" t="str">
        <x:v>OBSERVATIONS</x:v>
      </x:c>
      <x:c r="B4" s="61"/>
      <x:c r="C4" s="61" t="str">
        <x:v>OFFICIAL SOURCES</x:v>
      </x:c>
      <x:c r="D4" s="61"/>
      <x:c r="E4" s="61" t="str">
        <x:v>KFR Q1 2026 GROWTH</x:v>
      </x:c>
      <x:c r="F4" s="61"/>
      <x:c r="G4" s="61" t="str">
        <x:v>WISNUS MAR 2026</x:v>
      </x:c>
      <x:c r="H4" s="61"/>
      <x:c r="I4" s="61" t="str">
        <x:v>MANDALIKA H1 2026</x:v>
      </x:c>
      <x:c r="J4" s="61"/>
    </x:row>
    <x:row r="5">
      <x:c r="A5" s="78" t="n">
        <x:f>COUNTA('02_Master_Data'!A5:A500)</x:f>
        <x:v>158</x:v>
      </x:c>
      <x:c r="B5" s="79"/>
      <x:c r="C5" s="78" t="n">
        <x:f>COUNTA('12_Source_Register'!A5:A200)</x:f>
        <x:v>41</x:v>
      </x:c>
      <x:c r="D5" s="79"/>
      <x:c r="E5" s="78" t="n">
        <x:f>13.64</x:f>
        <x:v>13.64</x:v>
      </x:c>
      <x:c r="F5" s="79"/>
      <x:c r="G5" s="78" t="n">
        <x:f>1393460</x:f>
        <x:v>1393460</x:v>
      </x:c>
      <x:c r="H5" s="79"/>
      <x:c r="I5" s="78" t="n">
        <x:f>685844</x:f>
        <x:v>685844</x:v>
      </x:c>
      <x:c r="J5" s="79"/>
    </x:row>
    <x:row r="6">
      <x:c r="A6" s="80"/>
      <x:c r="B6" s="81"/>
      <x:c r="C6" s="80"/>
      <x:c r="D6" s="81"/>
      <x:c r="E6" s="80"/>
      <x:c r="F6" s="81"/>
      <x:c r="G6" s="80"/>
      <x:c r="H6" s="81"/>
      <x:c r="I6" s="80"/>
      <x:c r="J6" s="81"/>
    </x:row>
    <x:row r="7">
      <x:c r="A7" s="82"/>
      <x:c r="B7" s="83"/>
      <x:c r="C7" s="82"/>
      <x:c r="D7" s="83"/>
      <x:c r="E7" s="82"/>
      <x:c r="F7" s="83"/>
      <x:c r="G7" s="82"/>
      <x:c r="H7" s="83"/>
      <x:c r="I7" s="82"/>
      <x:c r="J7" s="83"/>
    </x:row>
    <x:row r="8">
      <x:c r="A8" s="106" t="str">
        <x:v>rows</x:v>
      </x:c>
      <x:c r="B8" s="106"/>
      <x:c r="C8" s="106" t="str">
        <x:v>source records</x:v>
      </x:c>
      <x:c r="D8" s="106"/>
      <x:c r="E8" s="106" t="str">
        <x:v>% YoY · KFR NTB</x:v>
      </x:c>
      <x:c r="F8" s="106"/>
      <x:c r="G8" s="106" t="str">
        <x:v>perjalanan · Kemenpar</x:v>
      </x:c>
      <x:c r="H8" s="106"/>
      <x:c r="I8" s="106" t="str">
        <x:v>kunjungan · ITDC</x:v>
      </x:c>
      <x:c r="J8" s="106"/>
    </x:row>
    <x:row r="10" ht="24" customHeight="1">
      <x:c r="A10" s="110" t="str">
        <x:v>Selected Official Evidence</x:v>
      </x:c>
    </x:row>
    <x:row r="11">
      <x:c r="A11" s="112" t="str">
        <x:v>Indicator</x:v>
      </x:c>
      <x:c r="B11" s="112" t="str">
        <x:v>Period</x:v>
      </x:c>
      <x:c r="C11" s="112" t="str">
        <x:v>Value</x:v>
      </x:c>
      <x:c r="D11" s="112" t="str">
        <x:v>Unit</x:v>
      </x:c>
      <x:c r="E11" s="112" t="str">
        <x:v>Institution</x:v>
      </x:c>
      <x:c r="F11" s="112" t="str">
        <x:v>Status</x:v>
      </x:c>
      <x:c r="G11" s="112" t="str">
        <x:v>Source</x:v>
      </x:c>
    </x:row>
    <x:row r="12">
      <x:c r="A12" s="12" t="str">
        <x:v>Economic growth YoY</x:v>
      </x:c>
      <x:c r="B12" s="12" t="str">
        <x:v>2026-Q1</x:v>
      </x:c>
      <x:c r="C12" s="54" t="n">
        <x:v>13.64</x:v>
      </x:c>
      <x:c r="D12" s="12" t="str">
        <x:v>%</x:v>
      </x:c>
      <x:c r="E12" s="12" t="str">
        <x:v>Kementerian Keuangan - DJPb</x:v>
      </x:c>
      <x:c r="F12" s="12" t="str">
        <x:v>OFFICIAL</x:v>
      </x:c>
      <x:c r="G12" s="12" t="str">
        <x:v>https://djpb.kemenkeu.go.id/kanwil/ntb/id/data-publikasi/laporan-kajian/kajian-fiskal-regional-kfr.html</x:v>
      </x:c>
    </x:row>
    <x:row r="13">
      <x:c r="A13" s="12" t="str">
        <x:v>Wisnus to NTB</x:v>
      </x:c>
      <x:c r="B13" s="12" t="str">
        <x:v>2026-03</x:v>
      </x:c>
      <x:c r="C13" s="54" t="n">
        <x:v>1393460</x:v>
      </x:c>
      <x:c r="D13" s="12" t="str">
        <x:v>trips</x:v>
      </x:c>
      <x:c r="E13" s="12" t="str">
        <x:v>Kementerian Pariwisata</x:v>
      </x:c>
      <x:c r="F13" s="12" t="str">
        <x:v>OFFICIAL</x:v>
      </x:c>
      <x:c r="G13" s="12" t="str">
        <x:v>https://api.kemenpar.go.id/storage/app/uploads/public/6a0/16c/3ff/6a016c3ff1bac064614886.pdf</x:v>
      </x:c>
    </x:row>
    <x:row r="14">
      <x:c r="A14" s="12" t="str">
        <x:v>The Mandalika tourist visits</x:v>
      </x:c>
      <x:c r="B14" s="12" t="str">
        <x:v>2026-H1</x:v>
      </x:c>
      <x:c r="C14" s="54" t="n">
        <x:v>685844</x:v>
      </x:c>
      <x:c r="D14" s="12" t="str">
        <x:v>visits</x:v>
      </x:c>
      <x:c r="E14" s="12" t="str">
        <x:v>InJourney / ITDC</x:v>
      </x:c>
      <x:c r="F14" s="12" t="str">
        <x:v>OFFICIAL</x:v>
      </x:c>
      <x:c r="G14" s="12" t="str">
        <x:v>https://www.cms.itdc.co.id/press-release/itdc-records-249-million-tourist-visits-in-the-first-half-of-2026-strengthening-business-fundamentals-at-three-destinations-20260824093301</x:v>
      </x:c>
    </x:row>
    <x:row r="15">
      <x:c r="A15" s="12" t="str">
        <x:v>The Mandalika average occupancy</x:v>
      </x:c>
      <x:c r="B15" s="12" t="str">
        <x:v>2026-H1</x:v>
      </x:c>
      <x:c r="C15" s="54" t="n">
        <x:v>50.95</x:v>
      </x:c>
      <x:c r="D15" s="12" t="str">
        <x:v>%</x:v>
      </x:c>
      <x:c r="E15" s="12" t="str">
        <x:v>InJourney / ITDC</x:v>
      </x:c>
      <x:c r="F15" s="12" t="str">
        <x:v>OFFICIAL</x:v>
      </x:c>
      <x:c r="G15" s="12" t="str">
        <x:v>https://www.cms.itdc.co.id/press-release/itdc-records-249-million-tourist-visits-in-the-first-half-of-2026-strengthening-business-fundamentals-at-three-destinations-20260824093301</x:v>
      </x:c>
    </x:row>
    <x:row r="16">
      <x:c r="A16" s="12" t="str">
        <x:v>MotoGP attendance</x:v>
      </x:c>
      <x:c r="B16" s="12" t="str">
        <x:v>2025</x:v>
      </x:c>
      <x:c r="C16" s="54" t="n">
        <x:v>140324</x:v>
      </x:c>
      <x:c r="D16" s="12" t="str">
        <x:v>spectators</x:v>
      </x:c>
      <x:c r="E16" s="12" t="str">
        <x:v>InJourney / ITDC</x:v>
      </x:c>
      <x:c r="F16" s="12" t="str">
        <x:v>OFFICIAL</x:v>
      </x:c>
      <x:c r="G16" s="12" t="str">
        <x:v>https://injourney.id/media-publication/news/pecah-rekor-pertamina-grand-prix-or-indonesia-2025-di-the-mandalika-dibanjiri-140324-pengunjung-dan-berikan-dampak-ekonomi-tinggi</x:v>
      </x:c>
    </x:row>
    <x:row r="17">
      <x:c r="A17" s="12" t="str">
        <x:v>MotoGP NTB additional GVA - low</x:v>
      </x:c>
      <x:c r="B17" s="12" t="str">
        <x:v>2025 study</x:v>
      </x:c>
      <x:c r="C17" s="54" t="n">
        <x:v>0.88</x:v>
      </x:c>
      <x:c r="D17" s="12" t="str">
        <x:v>Rp trillion</x:v>
      </x:c>
      <x:c r="E17" s="12" t="str">
        <x:v>Kementerian PPN/Bappenas</x:v>
      </x:c>
      <x:c r="F17" s="12" t="str">
        <x:v>OFFICIAL_STUDY</x:v>
      </x:c>
      <x:c r="G17" s="12" t="str">
        <x:v>https://www.themandalikagp.com/yearbook/download/2/id</x:v>
      </x:c>
    </x:row>
    <x:row r="18">
      <x:c r="A18" s="12" t="str">
        <x:v>MotoGP NTB additional GVA - high</x:v>
      </x:c>
      <x:c r="B18" s="12" t="str">
        <x:v>2025 study</x:v>
      </x:c>
      <x:c r="C18" s="54" t="n">
        <x:v>1.21</x:v>
      </x:c>
      <x:c r="D18" s="12" t="str">
        <x:v>Rp trillion</x:v>
      </x:c>
      <x:c r="E18" s="12" t="str">
        <x:v>Kementerian PPN/Bappenas</x:v>
      </x:c>
      <x:c r="F18" s="12" t="str">
        <x:v>OFFICIAL_STUDY</x:v>
      </x:c>
      <x:c r="G18" s="12" t="str">
        <x:v>https://www.themandalikagp.com/yearbook/download/2/id</x:v>
      </x:c>
    </x:row>
    <x:row r="21">
      <x:c r="A21" s="114" t="str">
        <x:v>Institution</x:v>
      </x:c>
      <x:c r="B21" s="115" t="str">
        <x:v>Observations</x:v>
      </x:c>
    </x:row>
    <x:row r="22">
      <x:c r="A22" s="116" t="str">
        <x:v>Kementerian Keuangan - DJPb</x:v>
      </x:c>
      <x:c r="B22" s="117" t="n">
        <x:f>COUNTIF('02_Master_Data'!$A$5:$A$500,A22)</x:f>
        <x:v>37</x:v>
      </x:c>
    </x:row>
    <x:row r="23">
      <x:c r="A23" s="116" t="str">
        <x:v>Kementerian Keuangan - DJPK</x:v>
      </x:c>
      <x:c r="B23" s="117" t="n">
        <x:f>COUNTIF('02_Master_Data'!$A$5:$A$500,A23)</x:f>
        <x:v>29</x:v>
      </x:c>
    </x:row>
    <x:row r="24">
      <x:c r="A24" s="116" t="str">
        <x:v>Kementerian PPN/Bappenas</x:v>
      </x:c>
      <x:c r="B24" s="117" t="n">
        <x:f>COUNTIF('02_Master_Data'!$A$5:$A$500,A24)</x:f>
        <x:v>21</x:v>
      </x:c>
    </x:row>
    <x:row r="25">
      <x:c r="A25" s="116" t="str">
        <x:v>Kementerian Pariwisata</x:v>
      </x:c>
      <x:c r="B25" s="117" t="n">
        <x:f>COUNTIF('02_Master_Data'!$A$5:$A$500,A25)</x:f>
        <x:v>47</x:v>
      </x:c>
    </x:row>
    <x:row r="26">
      <x:c r="A26" s="118" t="str">
        <x:v>InJourney / ITDC</x:v>
      </x:c>
      <x:c r="B26" s="119" t="n">
        <x:f>COUNTIF('02_Master_Data'!$A$5:$A$500,A26)</x:f>
        <x:v>24</x:v>
      </x:c>
    </x:row>
    <x:row r="29">
      <x:c r="A29" s="144" t="str">
        <x:v>COVERAGE NOTE
This workbook does not treat missing data as zero. Historical depth differs across institutions. The Source Register and Download Manifest make incomplete extraction explicit and auditable.</x:v>
      </x:c>
      <x:c r="B29" s="145"/>
      <x:c r="C29" s="146"/>
    </x:row>
    <x:row r="30">
      <x:c r="A30" s="147"/>
      <x:c r="B30" s="148"/>
      <x:c r="C30" s="149"/>
    </x:row>
    <x:row r="31">
      <x:c r="A31" s="147"/>
      <x:c r="B31" s="148"/>
      <x:c r="C31" s="149"/>
    </x:row>
    <x:row r="32">
      <x:c r="A32" s="147"/>
      <x:c r="B32" s="148"/>
      <x:c r="C32" s="149"/>
    </x:row>
    <x:row r="33">
      <x:c r="A33" s="150"/>
      <x:c r="B33" s="151"/>
      <x:c r="C33" s="152"/>
    </x:row>
  </x:sheetData>
  <x:mergeCells>
    <x:mergeCell ref="A1:J1"/>
    <x:mergeCell ref="A2:J2"/>
    <x:mergeCell ref="A4:B4"/>
    <x:mergeCell ref="A5:B7"/>
    <x:mergeCell ref="C4:D4"/>
    <x:mergeCell ref="C5:D7"/>
    <x:mergeCell ref="E4:F4"/>
    <x:mergeCell ref="E5:F7"/>
    <x:mergeCell ref="G4:H4"/>
    <x:mergeCell ref="G5:H7"/>
    <x:mergeCell ref="I4:J4"/>
    <x:mergeCell ref="I5:J7"/>
    <x:mergeCell ref="A8:B8"/>
    <x:mergeCell ref="C8:D8"/>
    <x:mergeCell ref="E8:F8"/>
    <x:mergeCell ref="G8:H8"/>
    <x:mergeCell ref="I8:J8"/>
    <x:mergeCell ref="A10:J10"/>
    <x:mergeCell ref="A29:C33"/>
  </x:mergeCells>
  <x:pageMargins left="0.7" right="0.7" top="0.75" bottom="0.75" header="0.3" footer="0.3"/>
  <x:drawing xmlns:r="http://schemas.openxmlformats.org/officeDocument/2006/relationships" r:id="R362a32d4af2d430a"/>
  <x:tableParts count="1">
    <x:tablePart xmlns:r="http://schemas.openxmlformats.org/officeDocument/2006/relationships" r:id="R631bca736e72465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Master Data — NTB Official Sources</x:v>
      </x:c>
    </x:row>
    <x:row r="2" ht="36" customHeight="1">
      <x:c r="A2" s="30" t="str">
        <x:v>158 observasi terstruktur; setiap baris membawa sumber, status dan cakupan.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Keuangan - DJPb</x:v>
      </x:c>
      <x:c r="B5" s="12" t="str">
        <x:v>Fiscal &amp; Macro</x:v>
      </x:c>
      <x:c r="C5" s="12" t="str">
        <x:v>KFR</x:v>
      </x:c>
      <x:c r="D5" s="12" t="str">
        <x:v>Pertumbuhan ekonomi YoY</x:v>
      </x:c>
      <x:c r="E5" s="12" t="str">
        <x:v>Provinsi NTB</x:v>
      </x:c>
      <x:c r="F5" s="12" t="str">
        <x:v>2026-Q1</x:v>
      </x:c>
      <x:c r="G5" s="54" t="n">
        <x:v>13.64</x:v>
      </x:c>
      <x:c r="H5" s="12" t="str">
        <x:v>%</x:v>
      </x:c>
      <x:c r="I5" s="12" t="str">
        <x:v>OFFICIAL</x:v>
      </x:c>
      <x:c r="J5" s="12" t="str">
        <x:v>KFR NTB Triwulan I 2026</x:v>
      </x:c>
      <x:c r="K5" s="12" t="str">
        <x:v>https://djpb.kemenkeu.go.id/kanwil/ntb/id/data-publikasi/laporan-kajian/kajian-fiskal-regional-kfr.html</x:v>
      </x:c>
      <x:c r="L5" s="12" t="str">
        <x:v>KFR Kanwil DJPb NTB.</x:v>
      </x:c>
      <x:c r="M5" s="12" t="str">
        <x:v>2018 archive</x:v>
      </x:c>
      <x:c r="N5" s="17" t="str">
        <x:v>2026-Q1</x:v>
      </x:c>
    </x:row>
    <x:row r="6">
      <x:c r="A6" s="45" t="str">
        <x:v>Kementerian Keuangan - DJPb</x:v>
      </x:c>
      <x:c r="B6" s="12" t="str">
        <x:v>Fiscal &amp; Macro</x:v>
      </x:c>
      <x:c r="C6" s="12" t="str">
        <x:v>KFR</x:v>
      </x:c>
      <x:c r="D6" s="12" t="str">
        <x:v>Pertumbuhan ekspor barang dan jasa YoY</x:v>
      </x:c>
      <x:c r="E6" s="12" t="str">
        <x:v>Provinsi NTB</x:v>
      </x:c>
      <x:c r="F6" s="12" t="str">
        <x:v>2026-Q1</x:v>
      </x:c>
      <x:c r="G6" s="54" t="n">
        <x:v>91.87</x:v>
      </x:c>
      <x:c r="H6" s="12" t="str">
        <x:v>%</x:v>
      </x:c>
      <x:c r="I6" s="12" t="str">
        <x:v>OFFICIAL</x:v>
      </x:c>
      <x:c r="J6" s="12" t="str">
        <x:v>KFR NTB Triwulan I 2026</x:v>
      </x:c>
      <x:c r="K6" s="12" t="str">
        <x:v>https://djpb.kemenkeu.go.id/kanwil/ntb/id/data-publikasi/laporan-kajian/kajian-fiskal-regional-kfr.html</x:v>
      </x:c>
      <x:c r="L6" s="12" t="str"/>
      <x:c r="M6" s="12" t="str">
        <x:v>2018 archive</x:v>
      </x:c>
      <x:c r="N6" s="17" t="str">
        <x:v>2026-Q1</x:v>
      </x:c>
    </x:row>
    <x:row r="7">
      <x:c r="A7" s="45" t="str">
        <x:v>Kementerian Keuangan - DJPb</x:v>
      </x:c>
      <x:c r="B7" s="12" t="str">
        <x:v>Fiscal &amp; Macro</x:v>
      </x:c>
      <x:c r="C7" s="12" t="str">
        <x:v>KFR</x:v>
      </x:c>
      <x:c r="D7" s="12" t="str">
        <x:v>Distribusi konsumsi rumah tangga</x:v>
      </x:c>
      <x:c r="E7" s="12" t="str">
        <x:v>Provinsi NTB</x:v>
      </x:c>
      <x:c r="F7" s="12" t="str">
        <x:v>2026-Q1</x:v>
      </x:c>
      <x:c r="G7" s="54" t="n">
        <x:v>56.37</x:v>
      </x:c>
      <x:c r="H7" s="12" t="str">
        <x:v>% PDRB</x:v>
      </x:c>
      <x:c r="I7" s="12" t="str">
        <x:v>OFFICIAL</x:v>
      </x:c>
      <x:c r="J7" s="12" t="str">
        <x:v>KFR NTB Triwulan I 2026</x:v>
      </x:c>
      <x:c r="K7" s="12" t="str">
        <x:v>https://djpb.kemenkeu.go.id/kanwil/ntb/id/data-publikasi/laporan-kajian/kajian-fiskal-regional-kfr.html</x:v>
      </x:c>
      <x:c r="L7" s="12" t="str"/>
      <x:c r="M7" s="12" t="str">
        <x:v>2018 archive</x:v>
      </x:c>
      <x:c r="N7" s="17" t="str">
        <x:v>2026-Q1</x:v>
      </x:c>
    </x:row>
    <x:row r="8">
      <x:c r="A8" s="45" t="str">
        <x:v>Kementerian Keuangan - DJPb</x:v>
      </x:c>
      <x:c r="B8" s="12" t="str">
        <x:v>Fiscal &amp; Macro</x:v>
      </x:c>
      <x:c r="C8" s="12" t="str">
        <x:v>KFR</x:v>
      </x:c>
      <x:c r="D8" s="12" t="str">
        <x:v>Pertumbuhan konsumsi rumah tangga</x:v>
      </x:c>
      <x:c r="E8" s="12" t="str">
        <x:v>Provinsi NTB</x:v>
      </x:c>
      <x:c r="F8" s="12" t="str">
        <x:v>2026-Q1</x:v>
      </x:c>
      <x:c r="G8" s="54" t="n">
        <x:v>5.15</x:v>
      </x:c>
      <x:c r="H8" s="12" t="str">
        <x:v>% YoY</x:v>
      </x:c>
      <x:c r="I8" s="12" t="str">
        <x:v>OFFICIAL</x:v>
      </x:c>
      <x:c r="J8" s="12" t="str">
        <x:v>KFR NTB Triwulan I 2026</x:v>
      </x:c>
      <x:c r="K8" s="12" t="str">
        <x:v>https://djpb.kemenkeu.go.id/kanwil/ntb/id/data-publikasi/laporan-kajian/kajian-fiskal-regional-kfr.html</x:v>
      </x:c>
      <x:c r="L8" s="12" t="str"/>
      <x:c r="M8" s="12" t="str"/>
      <x:c r="N8" s="17" t="str"/>
    </x:row>
    <x:row r="9">
      <x:c r="A9" s="45" t="str">
        <x:v>Kementerian Keuangan - DJPb</x:v>
      </x:c>
      <x:c r="B9" s="12" t="str">
        <x:v>Fiscal &amp; Macro</x:v>
      </x:c>
      <x:c r="C9" s="12" t="str">
        <x:v>KFR</x:v>
      </x:c>
      <x:c r="D9" s="12" t="str">
        <x:v>Pertumbuhan industri pengolahan</x:v>
      </x:c>
      <x:c r="E9" s="12" t="str">
        <x:v>Provinsi NTB</x:v>
      </x:c>
      <x:c r="F9" s="12" t="str">
        <x:v>2026-Q1</x:v>
      </x:c>
      <x:c r="G9" s="54" t="n">
        <x:v>60.25</x:v>
      </x:c>
      <x:c r="H9" s="12" t="str">
        <x:v>% YoY</x:v>
      </x:c>
      <x:c r="I9" s="12" t="str">
        <x:v>OFFICIAL</x:v>
      </x:c>
      <x:c r="J9" s="12" t="str">
        <x:v>KFR NTB Triwulan I 2026</x:v>
      </x:c>
      <x:c r="K9" s="12" t="str">
        <x:v>https://djpb.kemenkeu.go.id/kanwil/ntb/id/data-publikasi/laporan-kajian/kajian-fiskal-regional-kfr.html</x:v>
      </x:c>
      <x:c r="L9" s="12" t="str"/>
      <x:c r="M9" s="12" t="str"/>
      <x:c r="N9" s="17" t="str"/>
    </x:row>
    <x:row r="10">
      <x:c r="A10" s="45" t="str">
        <x:v>Kementerian Keuangan - DJPb</x:v>
      </x:c>
      <x:c r="B10" s="12" t="str">
        <x:v>Fiscal &amp; Macro</x:v>
      </x:c>
      <x:c r="C10" s="12" t="str">
        <x:v>KFR</x:v>
      </x:c>
      <x:c r="D10" s="12" t="str">
        <x:v>Pertumbuhan pertambangan</x:v>
      </x:c>
      <x:c r="E10" s="12" t="str">
        <x:v>Provinsi NTB</x:v>
      </x:c>
      <x:c r="F10" s="12" t="str">
        <x:v>2026-Q1</x:v>
      </x:c>
      <x:c r="G10" s="54" t="n">
        <x:v>19.71</x:v>
      </x:c>
      <x:c r="H10" s="12" t="str">
        <x:v>% YoY</x:v>
      </x:c>
      <x:c r="I10" s="12" t="str">
        <x:v>OFFICIAL</x:v>
      </x:c>
      <x:c r="J10" s="12" t="str">
        <x:v>KFR NTB Triwulan I 2026</x:v>
      </x:c>
      <x:c r="K10" s="12" t="str">
        <x:v>https://djpb.kemenkeu.go.id/kanwil/ntb/id/data-publikasi/laporan-kajian/kajian-fiskal-regional-kfr.html</x:v>
      </x:c>
      <x:c r="L10" s="12" t="str"/>
      <x:c r="M10" s="12" t="str"/>
      <x:c r="N10" s="17" t="str"/>
    </x:row>
    <x:row r="11">
      <x:c r="A11" s="45" t="str">
        <x:v>Kementerian Keuangan - DJPb</x:v>
      </x:c>
      <x:c r="B11" s="12" t="str">
        <x:v>Fiscal &amp; Macro</x:v>
      </x:c>
      <x:c r="C11" s="12" t="str">
        <x:v>KFR</x:v>
      </x:c>
      <x:c r="D11" s="12" t="str">
        <x:v>Pertumbuhan pertanian</x:v>
      </x:c>
      <x:c r="E11" s="12" t="str">
        <x:v>Provinsi NTB</x:v>
      </x:c>
      <x:c r="F11" s="12" t="str">
        <x:v>2026-Q1</x:v>
      </x:c>
      <x:c r="G11" s="54" t="n">
        <x:v>10.31</x:v>
      </x:c>
      <x:c r="H11" s="12" t="str">
        <x:v>% YoY</x:v>
      </x:c>
      <x:c r="I11" s="12" t="str">
        <x:v>OFFICIAL</x:v>
      </x:c>
      <x:c r="J11" s="12" t="str">
        <x:v>KFR NTB Triwulan I 2026</x:v>
      </x:c>
      <x:c r="K11" s="12" t="str">
        <x:v>https://djpb.kemenkeu.go.id/kanwil/ntb/id/data-publikasi/laporan-kajian/kajian-fiskal-regional-kfr.html</x:v>
      </x:c>
      <x:c r="L11" s="12" t="str"/>
      <x:c r="M11" s="12" t="str"/>
      <x:c r="N11" s="17" t="str"/>
    </x:row>
    <x:row r="12">
      <x:c r="A12" s="45" t="str">
        <x:v>Kementerian Keuangan - DJPb</x:v>
      </x:c>
      <x:c r="B12" s="12" t="str">
        <x:v>Prices</x:v>
      </x:c>
      <x:c r="C12" s="12" t="str">
        <x:v>KFR</x:v>
      </x:c>
      <x:c r="D12" s="12" t="str">
        <x:v>Inflasi YoY</x:v>
      </x:c>
      <x:c r="E12" s="12" t="str">
        <x:v>Provinsi NTB</x:v>
      </x:c>
      <x:c r="F12" s="12" t="str">
        <x:v>2026-03</x:v>
      </x:c>
      <x:c r="G12" s="54" t="n">
        <x:v>4.09</x:v>
      </x:c>
      <x:c r="H12" s="12" t="str">
        <x:v>%</x:v>
      </x:c>
      <x:c r="I12" s="12" t="str">
        <x:v>OFFICIAL</x:v>
      </x:c>
      <x:c r="J12" s="12" t="str">
        <x:v>KFR NTB Triwulan I 2026</x:v>
      </x:c>
      <x:c r="K12" s="12" t="str">
        <x:v>https://djpb.kemenkeu.go.id/kanwil/ntb/id/data-publikasi/laporan-kajian/kajian-fiskal-regional-kfr.html</x:v>
      </x:c>
      <x:c r="L12" s="12" t="str"/>
      <x:c r="M12" s="12" t="str"/>
      <x:c r="N12" s="17" t="str"/>
    </x:row>
    <x:row r="13">
      <x:c r="A13" s="45" t="str">
        <x:v>Kementerian Keuangan - DJPb</x:v>
      </x:c>
      <x:c r="B13" s="12" t="str">
        <x:v>Trade</x:v>
      </x:c>
      <x:c r="C13" s="12" t="str">
        <x:v>KFR</x:v>
      </x:c>
      <x:c r="D13" s="12" t="str">
        <x:v>Rata-rata surplus perdagangan Feb-Mar</x:v>
      </x:c>
      <x:c r="E13" s="12" t="str">
        <x:v>Provinsi NTB</x:v>
      </x:c>
      <x:c r="F13" s="12" t="str">
        <x:v>2026-02—2026-03</x:v>
      </x:c>
      <x:c r="G13" s="54" t="n">
        <x:v>554.78</x:v>
      </x:c>
      <x:c r="H13" s="12" t="str">
        <x:v>US$ juta/bulan</x:v>
      </x:c>
      <x:c r="I13" s="12" t="str">
        <x:v>OFFICIAL</x:v>
      </x:c>
      <x:c r="J13" s="12" t="str">
        <x:v>KFR NTB Triwulan I 2026</x:v>
      </x:c>
      <x:c r="K13" s="12" t="str">
        <x:v>https://djpb.kemenkeu.go.id/kanwil/ntb/id/data-publikasi/laporan-kajian/kajian-fiskal-regional-kfr.html</x:v>
      </x:c>
      <x:c r="L13" s="12" t="str"/>
      <x:c r="M13" s="12" t="str"/>
      <x:c r="N13" s="17" t="str"/>
    </x:row>
    <x:row r="14">
      <x:c r="A14" s="45" t="str">
        <x:v>Kementerian Keuangan - DJPb</x:v>
      </x:c>
      <x:c r="B14" s="12" t="str">
        <x:v>Transport</x:v>
      </x:c>
      <x:c r="C14" s="12" t="str">
        <x:v>KFR</x:v>
      </x:c>
      <x:c r="D14" s="12" t="str">
        <x:v>Pergerakan penumpang udara</x:v>
      </x:c>
      <x:c r="E14" s="12" t="str">
        <x:v>Provinsi NTB</x:v>
      </x:c>
      <x:c r="F14" s="12" t="str">
        <x:v>2026-Q1</x:v>
      </x:c>
      <x:c r="G14" s="54" t="n">
        <x:v>646266</x:v>
      </x:c>
      <x:c r="H14" s="12" t="str">
        <x:v>orang</x:v>
      </x:c>
      <x:c r="I14" s="12" t="str">
        <x:v>OFFICIAL</x:v>
      </x:c>
      <x:c r="J14" s="12" t="str">
        <x:v>KFR NTB Triwulan I 2026</x:v>
      </x:c>
      <x:c r="K14" s="12" t="str">
        <x:v>https://djpb.kemenkeu.go.id/kanwil/ntb/id/data-publikasi/laporan-kajian/kajian-fiskal-regional-kfr.html</x:v>
      </x:c>
      <x:c r="L14" s="12" t="str"/>
      <x:c r="M14" s="12" t="str"/>
      <x:c r="N14" s="17" t="str"/>
    </x:row>
    <x:row r="15">
      <x:c r="A15" s="45" t="str">
        <x:v>Kementerian Keuangan - DJPb</x:v>
      </x:c>
      <x:c r="B15" s="12" t="str">
        <x:v>Transport</x:v>
      </x:c>
      <x:c r="C15" s="12" t="str">
        <x:v>KFR</x:v>
      </x:c>
      <x:c r="D15" s="12" t="str">
        <x:v>Pangsa penumpang domestik</x:v>
      </x:c>
      <x:c r="E15" s="12" t="str">
        <x:v>Provinsi NTB</x:v>
      </x:c>
      <x:c r="F15" s="12" t="str">
        <x:v>2026-Q1</x:v>
      </x:c>
      <x:c r="G15" s="54" t="n">
        <x:v>88.2</x:v>
      </x:c>
      <x:c r="H15" s="12" t="str">
        <x:v>%</x:v>
      </x:c>
      <x:c r="I15" s="12" t="str">
        <x:v>OFFICIAL</x:v>
      </x:c>
      <x:c r="J15" s="12" t="str">
        <x:v>KFR NTB Triwulan I 2026</x:v>
      </x:c>
      <x:c r="K15" s="12" t="str">
        <x:v>https://djpb.kemenkeu.go.id/kanwil/ntb/id/data-publikasi/laporan-kajian/kajian-fiskal-regional-kfr.html</x:v>
      </x:c>
      <x:c r="L15" s="12" t="str"/>
      <x:c r="M15" s="12" t="str"/>
      <x:c r="N15" s="17" t="str"/>
    </x:row>
    <x:row r="16">
      <x:c r="A16" s="45" t="str">
        <x:v>Kementerian Keuangan - DJPb</x:v>
      </x:c>
      <x:c r="B16" s="12" t="str">
        <x:v>APBN</x:v>
      </x:c>
      <x:c r="C16" s="12" t="str">
        <x:v>KFR</x:v>
      </x:c>
      <x:c r="D16" s="12" t="str">
        <x:v>Pendapatan Negara dan Hibah</x:v>
      </x:c>
      <x:c r="E16" s="12" t="str">
        <x:v>Provinsi NTB</x:v>
      </x:c>
      <x:c r="F16" s="12" t="str">
        <x:v>2026-Q1</x:v>
      </x:c>
      <x:c r="G16" s="54" t="n">
        <x:v>1610.22</x:v>
      </x:c>
      <x:c r="H16" s="12" t="str">
        <x:v>Rp miliar</x:v>
      </x:c>
      <x:c r="I16" s="12" t="str">
        <x:v>OFFICIAL</x:v>
      </x:c>
      <x:c r="J16" s="12" t="str">
        <x:v>KFR NTB Triwulan I 2026</x:v>
      </x:c>
      <x:c r="K16" s="12" t="str">
        <x:v>https://djpb.kemenkeu.go.id/kanwil/ntb/id/data-publikasi/laporan-kajian/kajian-fiskal-regional-kfr.html</x:v>
      </x:c>
      <x:c r="L16" s="12" t="str"/>
      <x:c r="M16" s="12" t="str"/>
      <x:c r="N16" s="17" t="str"/>
    </x:row>
    <x:row r="17">
      <x:c r="A17" s="45" t="str">
        <x:v>Kementerian Keuangan - DJPb</x:v>
      </x:c>
      <x:c r="B17" s="12" t="str">
        <x:v>APBN</x:v>
      </x:c>
      <x:c r="C17" s="12" t="str">
        <x:v>KFR</x:v>
      </x:c>
      <x:c r="D17" s="12" t="str">
        <x:v>Penerimaan perpajakan</x:v>
      </x:c>
      <x:c r="E17" s="12" t="str">
        <x:v>Provinsi NTB</x:v>
      </x:c>
      <x:c r="F17" s="12" t="str">
        <x:v>2026-Q1</x:v>
      </x:c>
      <x:c r="G17" s="54" t="n">
        <x:v>1373.56</x:v>
      </x:c>
      <x:c r="H17" s="12" t="str">
        <x:v>Rp miliar</x:v>
      </x:c>
      <x:c r="I17" s="12" t="str">
        <x:v>OFFICIAL</x:v>
      </x:c>
      <x:c r="J17" s="12" t="str">
        <x:v>KFR NTB Triwulan I 2026</x:v>
      </x:c>
      <x:c r="K17" s="12" t="str">
        <x:v>https://djpb.kemenkeu.go.id/kanwil/ntb/id/data-publikasi/laporan-kajian/kajian-fiskal-regional-kfr.html</x:v>
      </x:c>
      <x:c r="L17" s="12" t="str"/>
      <x:c r="M17" s="12" t="str"/>
      <x:c r="N17" s="17" t="str"/>
    </x:row>
    <x:row r="18">
      <x:c r="A18" s="45" t="str">
        <x:v>Kementerian Keuangan - DJPb</x:v>
      </x:c>
      <x:c r="B18" s="12" t="str">
        <x:v>APBN</x:v>
      </x:c>
      <x:c r="C18" s="12" t="str">
        <x:v>KFR</x:v>
      </x:c>
      <x:c r="D18" s="12" t="str">
        <x:v>Pajak perdagangan internasional</x:v>
      </x:c>
      <x:c r="E18" s="12" t="str">
        <x:v>Provinsi NTB</x:v>
      </x:c>
      <x:c r="F18" s="12" t="str">
        <x:v>2026-Q1</x:v>
      </x:c>
      <x:c r="G18" s="54" t="n">
        <x:v>784.15</x:v>
      </x:c>
      <x:c r="H18" s="12" t="str">
        <x:v>Rp miliar</x:v>
      </x:c>
      <x:c r="I18" s="12" t="str">
        <x:v>OFFICIAL</x:v>
      </x:c>
      <x:c r="J18" s="12" t="str">
        <x:v>KFR NTB Triwulan I 2026</x:v>
      </x:c>
      <x:c r="K18" s="12" t="str">
        <x:v>https://djpb.kemenkeu.go.id/kanwil/ntb/id/data-publikasi/laporan-kajian/kajian-fiskal-regional-kfr.html</x:v>
      </x:c>
      <x:c r="L18" s="12" t="str"/>
      <x:c r="M18" s="12" t="str"/>
      <x:c r="N18" s="17" t="str"/>
    </x:row>
    <x:row r="19">
      <x:c r="A19" s="45" t="str">
        <x:v>Kementerian Keuangan - DJPb</x:v>
      </x:c>
      <x:c r="B19" s="12" t="str">
        <x:v>APBN</x:v>
      </x:c>
      <x:c r="C19" s="12" t="str">
        <x:v>KFR</x:v>
      </x:c>
      <x:c r="D19" s="12" t="str">
        <x:v>PPh</x:v>
      </x:c>
      <x:c r="E19" s="12" t="str">
        <x:v>Provinsi NTB</x:v>
      </x:c>
      <x:c r="F19" s="12" t="str">
        <x:v>2026-Q1</x:v>
      </x:c>
      <x:c r="G19" s="54" t="n">
        <x:v>277.98</x:v>
      </x:c>
      <x:c r="H19" s="12" t="str">
        <x:v>Rp miliar</x:v>
      </x:c>
      <x:c r="I19" s="12" t="str">
        <x:v>OFFICIAL</x:v>
      </x:c>
      <x:c r="J19" s="12" t="str">
        <x:v>KFR NTB Triwulan I 2026</x:v>
      </x:c>
      <x:c r="K19" s="12" t="str">
        <x:v>https://djpb.kemenkeu.go.id/kanwil/ntb/id/data-publikasi/laporan-kajian/kajian-fiskal-regional-kfr.html</x:v>
      </x:c>
      <x:c r="L19" s="12" t="str"/>
      <x:c r="M19" s="12" t="str"/>
      <x:c r="N19" s="17" t="str"/>
    </x:row>
    <x:row r="20">
      <x:c r="A20" s="45" t="str">
        <x:v>Kementerian Keuangan - DJPb</x:v>
      </x:c>
      <x:c r="B20" s="12" t="str">
        <x:v>APBN</x:v>
      </x:c>
      <x:c r="C20" s="12" t="str">
        <x:v>KFR</x:v>
      </x:c>
      <x:c r="D20" s="12" t="str">
        <x:v>PPN</x:v>
      </x:c>
      <x:c r="E20" s="12" t="str">
        <x:v>Provinsi NTB</x:v>
      </x:c>
      <x:c r="F20" s="12" t="str">
        <x:v>2026-Q1</x:v>
      </x:c>
      <x:c r="G20" s="54" t="n">
        <x:v>146.99</x:v>
      </x:c>
      <x:c r="H20" s="12" t="str">
        <x:v>Rp miliar</x:v>
      </x:c>
      <x:c r="I20" s="12" t="str">
        <x:v>OFFICIAL</x:v>
      </x:c>
      <x:c r="J20" s="12" t="str">
        <x:v>KFR NTB Triwulan I 2026</x:v>
      </x:c>
      <x:c r="K20" s="12" t="str">
        <x:v>https://djpb.kemenkeu.go.id/kanwil/ntb/id/data-publikasi/laporan-kajian/kajian-fiskal-regional-kfr.html</x:v>
      </x:c>
      <x:c r="L20" s="12" t="str"/>
      <x:c r="M20" s="12" t="str"/>
      <x:c r="N20" s="17" t="str"/>
    </x:row>
    <x:row r="21">
      <x:c r="A21" s="45" t="str">
        <x:v>Kementerian Keuangan - DJPb</x:v>
      </x:c>
      <x:c r="B21" s="12" t="str">
        <x:v>APBN</x:v>
      </x:c>
      <x:c r="C21" s="12" t="str">
        <x:v>KFR</x:v>
      </x:c>
      <x:c r="D21" s="12" t="str">
        <x:v>PNBP</x:v>
      </x:c>
      <x:c r="E21" s="12" t="str">
        <x:v>Provinsi NTB</x:v>
      </x:c>
      <x:c r="F21" s="12" t="str">
        <x:v>2026-Q1</x:v>
      </x:c>
      <x:c r="G21" s="54" t="n">
        <x:v>236.65</x:v>
      </x:c>
      <x:c r="H21" s="12" t="str">
        <x:v>Rp miliar</x:v>
      </x:c>
      <x:c r="I21" s="12" t="str">
        <x:v>OFFICIAL</x:v>
      </x:c>
      <x:c r="J21" s="12" t="str">
        <x:v>KFR NTB Triwulan I 2026</x:v>
      </x:c>
      <x:c r="K21" s="12" t="str">
        <x:v>https://djpb.kemenkeu.go.id/kanwil/ntb/id/data-publikasi/laporan-kajian/kajian-fiskal-regional-kfr.html</x:v>
      </x:c>
      <x:c r="L21" s="12" t="str"/>
      <x:c r="M21" s="12" t="str"/>
      <x:c r="N21" s="17" t="str"/>
    </x:row>
    <x:row r="22">
      <x:c r="A22" s="45" t="str">
        <x:v>Kementerian Keuangan - DJPb</x:v>
      </x:c>
      <x:c r="B22" s="12" t="str">
        <x:v>APBN</x:v>
      </x:c>
      <x:c r="C22" s="12" t="str">
        <x:v>KFR</x:v>
      </x:c>
      <x:c r="D22" s="12" t="str">
        <x:v>Realisasi pendapatan negara</x:v>
      </x:c>
      <x:c r="E22" s="12" t="str">
        <x:v>Provinsi NTB</x:v>
      </x:c>
      <x:c r="F22" s="12" t="str">
        <x:v>2023</x:v>
      </x:c>
      <x:c r="G22" s="54" t="n">
        <x:v>7554.16</x:v>
      </x:c>
      <x:c r="H22" s="12" t="str">
        <x:v>Rp miliar</x:v>
      </x:c>
      <x:c r="I22" s="12" t="str">
        <x:v>OFFICIAL</x:v>
      </x:c>
      <x:c r="J22" s="12" t="str">
        <x:v>KFR NTB Tahun 2025</x:v>
      </x:c>
      <x:c r="K22" s="12" t="str">
        <x:v>https://djpb.kemenkeu.go.id/kanwil/ntb/id/data-publikasi/publikasi/laporan-alco/3187-penerbitan-kajian-fiskal-regional-triwulan-iv-tahun-2025-provinsi-ntb.html</x:v>
      </x:c>
      <x:c r="L22" s="12" t="str">
        <x:v>Seri 2023-2025 dikutip dalam rilis KFR 2025.</x:v>
      </x:c>
      <x:c r="M22" s="12" t="str">
        <x:v>2018 archive</x:v>
      </x:c>
      <x:c r="N22" s="17" t="str">
        <x:v>2025</x:v>
      </x:c>
    </x:row>
    <x:row r="23">
      <x:c r="A23" s="45" t="str">
        <x:v>Kementerian Keuangan - DJPb</x:v>
      </x:c>
      <x:c r="B23" s="12" t="str">
        <x:v>APBN</x:v>
      </x:c>
      <x:c r="C23" s="12" t="str">
        <x:v>KFR</x:v>
      </x:c>
      <x:c r="D23" s="12" t="str">
        <x:v>Realisasi pendapatan negara</x:v>
      </x:c>
      <x:c r="E23" s="12" t="str">
        <x:v>Provinsi NTB</x:v>
      </x:c>
      <x:c r="F23" s="12" t="str">
        <x:v>2024</x:v>
      </x:c>
      <x:c r="G23" s="54" t="n">
        <x:v>9393.21</x:v>
      </x:c>
      <x:c r="H23" s="12" t="str">
        <x:v>Rp miliar</x:v>
      </x:c>
      <x:c r="I23" s="12" t="str">
        <x:v>OFFICIAL</x:v>
      </x:c>
      <x:c r="J23" s="12" t="str">
        <x:v>KFR NTB Tahun 2025</x:v>
      </x:c>
      <x:c r="K23" s="12" t="str">
        <x:v>https://djpb.kemenkeu.go.id/kanwil/ntb/id/data-publikasi/publikasi/laporan-alco/3187-penerbitan-kajian-fiskal-regional-triwulan-iv-tahun-2025-provinsi-ntb.html</x:v>
      </x:c>
      <x:c r="L23" s="12" t="str">
        <x:v>Seri 2023-2025 dikutip dalam rilis KFR 2025.</x:v>
      </x:c>
      <x:c r="M23" s="12" t="str">
        <x:v>2018 archive</x:v>
      </x:c>
      <x:c r="N23" s="17" t="str">
        <x:v>2025</x:v>
      </x:c>
    </x:row>
    <x:row r="24">
      <x:c r="A24" s="45" t="str">
        <x:v>Kementerian Keuangan - DJPb</x:v>
      </x:c>
      <x:c r="B24" s="12" t="str">
        <x:v>APBN</x:v>
      </x:c>
      <x:c r="C24" s="12" t="str">
        <x:v>KFR</x:v>
      </x:c>
      <x:c r="D24" s="12" t="str">
        <x:v>Realisasi pendapatan negara</x:v>
      </x:c>
      <x:c r="E24" s="12" t="str">
        <x:v>Provinsi NTB</x:v>
      </x:c>
      <x:c r="F24" s="12" t="str">
        <x:v>2025</x:v>
      </x:c>
      <x:c r="G24" s="54" t="n">
        <x:v>4839.74</x:v>
      </x:c>
      <x:c r="H24" s="12" t="str">
        <x:v>Rp miliar</x:v>
      </x:c>
      <x:c r="I24" s="12" t="str">
        <x:v>OFFICIAL</x:v>
      </x:c>
      <x:c r="J24" s="12" t="str">
        <x:v>KFR NTB Tahun 2025</x:v>
      </x:c>
      <x:c r="K24" s="12" t="str">
        <x:v>https://djpb.kemenkeu.go.id/kanwil/ntb/id/data-publikasi/publikasi/laporan-alco/3187-penerbitan-kajian-fiskal-regional-triwulan-iv-tahun-2025-provinsi-ntb.html</x:v>
      </x:c>
      <x:c r="L24" s="12" t="str">
        <x:v>Seri 2023-2025 dikutip dalam rilis KFR 2025.</x:v>
      </x:c>
      <x:c r="M24" s="12" t="str">
        <x:v>2018 archive</x:v>
      </x:c>
      <x:c r="N24" s="17" t="str">
        <x:v>2025</x:v>
      </x:c>
    </x:row>
    <x:row r="25">
      <x:c r="A25" s="45" t="str">
        <x:v>Kementerian Keuangan - DJPb</x:v>
      </x:c>
      <x:c r="B25" s="12" t="str">
        <x:v>APBN</x:v>
      </x:c>
      <x:c r="C25" s="12" t="str">
        <x:v>KFR</x:v>
      </x:c>
      <x:c r="D25" s="12" t="str">
        <x:v>Transfer ke Daerah</x:v>
      </x:c>
      <x:c r="E25" s="12" t="str">
        <x:v>Provinsi NTB</x:v>
      </x:c>
      <x:c r="F25" s="12" t="str">
        <x:v>2025</x:v>
      </x:c>
      <x:c r="G25" s="54" t="n">
        <x:v>19762.24</x:v>
      </x:c>
      <x:c r="H25" s="12" t="str">
        <x:v>Rp miliar</x:v>
      </x:c>
      <x:c r="I25" s="12" t="str">
        <x:v>OFFICIAL</x:v>
      </x:c>
      <x:c r="J25" s="12" t="str">
        <x:v>KFR NTB Tahun 2025</x:v>
      </x:c>
      <x:c r="K25" s="12" t="str">
        <x:v>https://djpb.kemenkeu.go.id/kanwil/ntb/id/data-publikasi/publikasi/laporan-alco/3187-penerbitan-kajian-fiskal-regional-triwulan-iv-tahun-2025-provinsi-ntb.html</x:v>
      </x:c>
      <x:c r="L25" s="12" t="str"/>
      <x:c r="M25" s="12" t="str"/>
      <x:c r="N25" s="17" t="str"/>
    </x:row>
    <x:row r="26">
      <x:c r="A26" s="45" t="str">
        <x:v>Kementerian Keuangan - DJPb</x:v>
      </x:c>
      <x:c r="B26" s="12" t="str">
        <x:v>APBN</x:v>
      </x:c>
      <x:c r="C26" s="12" t="str">
        <x:v>KFR</x:v>
      </x:c>
      <x:c r="D26" s="12" t="str">
        <x:v>Defisit APBN regional</x:v>
      </x:c>
      <x:c r="E26" s="12" t="str">
        <x:v>Provinsi NTB</x:v>
      </x:c>
      <x:c r="F26" s="12" t="str">
        <x:v>2025</x:v>
      </x:c>
      <x:c r="G26" s="54" t="n">
        <x:v>22583.26</x:v>
      </x:c>
      <x:c r="H26" s="12" t="str">
        <x:v>Rp miliar</x:v>
      </x:c>
      <x:c r="I26" s="12" t="str">
        <x:v>OFFICIAL</x:v>
      </x:c>
      <x:c r="J26" s="12" t="str">
        <x:v>KFR NTB Tahun 2025</x:v>
      </x:c>
      <x:c r="K26" s="12" t="str">
        <x:v>https://djpb.kemenkeu.go.id/kanwil/ntb/id/data-publikasi/publikasi/laporan-alco/3187-penerbitan-kajian-fiskal-regional-triwulan-iv-tahun-2025-provinsi-ntb.html</x:v>
      </x:c>
      <x:c r="L26" s="12" t="str"/>
      <x:c r="M26" s="12" t="str"/>
      <x:c r="N26" s="17" t="str"/>
    </x:row>
    <x:row r="27">
      <x:c r="A27" s="45" t="str">
        <x:v>Kementerian Keuangan - DJPb</x:v>
      </x:c>
      <x:c r="B27" s="12" t="str">
        <x:v>Economy</x:v>
      </x:c>
      <x:c r="C27" s="12" t="str">
        <x:v>KFR</x:v>
      </x:c>
      <x:c r="D27" s="12" t="str">
        <x:v>PDRB ADHB</x:v>
      </x:c>
      <x:c r="E27" s="12" t="str">
        <x:v>Provinsi NTB</x:v>
      </x:c>
      <x:c r="F27" s="12" t="str">
        <x:v>2025-Q4</x:v>
      </x:c>
      <x:c r="G27" s="54" t="n">
        <x:v>52.04</x:v>
      </x:c>
      <x:c r="H27" s="12" t="str">
        <x:v>Rp triliun</x:v>
      </x:c>
      <x:c r="I27" s="12" t="str">
        <x:v>OFFICIAL</x:v>
      </x:c>
      <x:c r="J27" s="12" t="str">
        <x:v>KFR NTB Tahun 2025</x:v>
      </x:c>
      <x:c r="K27" s="12" t="str">
        <x:v>https://djpb.kemenkeu.go.id/kanwil/ntb/id/data-publikasi/publikasi/laporan-alco/3187-penerbitan-kajian-fiskal-regional-triwulan-iv-tahun-2025-provinsi-ntb.html</x:v>
      </x:c>
      <x:c r="L27" s="12" t="str"/>
      <x:c r="M27" s="12" t="str"/>
      <x:c r="N27" s="17" t="str"/>
    </x:row>
    <x:row r="28">
      <x:c r="A28" s="45" t="str">
        <x:v>Kementerian Keuangan - DJPb</x:v>
      </x:c>
      <x:c r="B28" s="12" t="str">
        <x:v>Economy</x:v>
      </x:c>
      <x:c r="C28" s="12" t="str">
        <x:v>KFR</x:v>
      </x:c>
      <x:c r="D28" s="12" t="str">
        <x:v>Pertumbuhan ekonomi YoY</x:v>
      </x:c>
      <x:c r="E28" s="12" t="str">
        <x:v>Provinsi NTB</x:v>
      </x:c>
      <x:c r="F28" s="12" t="str">
        <x:v>2025-Q4</x:v>
      </x:c>
      <x:c r="G28" s="54" t="n">
        <x:v>12.49</x:v>
      </x:c>
      <x:c r="H28" s="12" t="str">
        <x:v>%</x:v>
      </x:c>
      <x:c r="I28" s="12" t="str">
        <x:v>OFFICIAL</x:v>
      </x:c>
      <x:c r="J28" s="12" t="str">
        <x:v>KFR NTB Tahun 2025</x:v>
      </x:c>
      <x:c r="K28" s="12" t="str">
        <x:v>https://djpb.kemenkeu.go.id/kanwil/ntb/id/data-publikasi/publikasi/laporan-alco/3187-penerbitan-kajian-fiskal-regional-triwulan-iv-tahun-2025-provinsi-ntb.html</x:v>
      </x:c>
      <x:c r="L28" s="12" t="str"/>
      <x:c r="M28" s="12" t="str"/>
      <x:c r="N28" s="17" t="str"/>
    </x:row>
    <x:row r="29">
      <x:c r="A29" s="45" t="str">
        <x:v>Kementerian Keuangan - DJPb</x:v>
      </x:c>
      <x:c r="B29" s="12" t="str">
        <x:v>Economy</x:v>
      </x:c>
      <x:c r="C29" s="12" t="str">
        <x:v>KFR</x:v>
      </x:c>
      <x:c r="D29" s="12" t="str">
        <x:v>Pertumbuhan industri pengolahan</x:v>
      </x:c>
      <x:c r="E29" s="12" t="str">
        <x:v>Provinsi NTB</x:v>
      </x:c>
      <x:c r="F29" s="12" t="str">
        <x:v>2025-Q4</x:v>
      </x:c>
      <x:c r="G29" s="54" t="n">
        <x:v>137.78</x:v>
      </x:c>
      <x:c r="H29" s="12" t="str">
        <x:v>% YoY</x:v>
      </x:c>
      <x:c r="I29" s="12" t="str">
        <x:v>OFFICIAL</x:v>
      </x:c>
      <x:c r="J29" s="12" t="str">
        <x:v>KFR NTB Tahun 2025</x:v>
      </x:c>
      <x:c r="K29" s="12" t="str">
        <x:v>https://djpb.kemenkeu.go.id/kanwil/ntb/id/data-publikasi/publikasi/laporan-alco/3187-penerbitan-kajian-fiskal-regional-triwulan-iv-tahun-2025-provinsi-ntb.html</x:v>
      </x:c>
      <x:c r="L29" s="12" t="str"/>
      <x:c r="M29" s="12" t="str"/>
      <x:c r="N29" s="17" t="str"/>
    </x:row>
    <x:row r="30">
      <x:c r="A30" s="45" t="str">
        <x:v>Kementerian Keuangan - DJPb</x:v>
      </x:c>
      <x:c r="B30" s="12" t="str">
        <x:v>Economy</x:v>
      </x:c>
      <x:c r="C30" s="12" t="str">
        <x:v>KFR</x:v>
      </x:c>
      <x:c r="D30" s="12" t="str">
        <x:v>Pertumbuhan ekspor barang dan jasa</x:v>
      </x:c>
      <x:c r="E30" s="12" t="str">
        <x:v>Provinsi NTB</x:v>
      </x:c>
      <x:c r="F30" s="12" t="str">
        <x:v>2025-Q4</x:v>
      </x:c>
      <x:c r="G30" s="54" t="n">
        <x:v>103.11</x:v>
      </x:c>
      <x:c r="H30" s="12" t="str">
        <x:v>% YoY</x:v>
      </x:c>
      <x:c r="I30" s="12" t="str">
        <x:v>OFFICIAL</x:v>
      </x:c>
      <x:c r="J30" s="12" t="str">
        <x:v>KFR NTB Tahun 2025</x:v>
      </x:c>
      <x:c r="K30" s="12" t="str">
        <x:v>https://djpb.kemenkeu.go.id/kanwil/ntb/id/data-publikasi/publikasi/laporan-alco/3187-penerbitan-kajian-fiskal-regional-triwulan-iv-tahun-2025-provinsi-ntb.html</x:v>
      </x:c>
      <x:c r="L30" s="12" t="str"/>
      <x:c r="M30" s="12" t="str"/>
      <x:c r="N30" s="17" t="str"/>
    </x:row>
    <x:row r="31">
      <x:c r="A31" s="45" t="str">
        <x:v>Kementerian Keuangan - DJPb</x:v>
      </x:c>
      <x:c r="B31" s="12" t="str">
        <x:v>Prices</x:v>
      </x:c>
      <x:c r="C31" s="12" t="str">
        <x:v>KFR</x:v>
      </x:c>
      <x:c r="D31" s="12" t="str">
        <x:v>Inflasi YoY</x:v>
      </x:c>
      <x:c r="E31" s="12" t="str">
        <x:v>Provinsi NTB</x:v>
      </x:c>
      <x:c r="F31" s="12" t="str">
        <x:v>2025-12</x:v>
      </x:c>
      <x:c r="G31" s="54" t="n">
        <x:v>3.01</x:v>
      </x:c>
      <x:c r="H31" s="12" t="str">
        <x:v>%</x:v>
      </x:c>
      <x:c r="I31" s="12" t="str">
        <x:v>OFFICIAL</x:v>
      </x:c>
      <x:c r="J31" s="12" t="str">
        <x:v>KFR NTB Tahun 2025</x:v>
      </x:c>
      <x:c r="K31" s="12" t="str">
        <x:v>https://djpb.kemenkeu.go.id/kanwil/ntb/id/data-publikasi/publikasi/laporan-alco/3187-penerbitan-kajian-fiskal-regional-triwulan-iv-tahun-2025-provinsi-ntb.html</x:v>
      </x:c>
      <x:c r="L31" s="12" t="str"/>
      <x:c r="M31" s="12" t="str"/>
      <x:c r="N31" s="17" t="str"/>
    </x:row>
    <x:row r="32">
      <x:c r="A32" s="45" t="str">
        <x:v>Kementerian Keuangan - DJPb</x:v>
      </x:c>
      <x:c r="B32" s="12" t="str">
        <x:v>Fiscal</x:v>
      </x:c>
      <x:c r="C32" s="12" t="str">
        <x:v>KFR</x:v>
      </x:c>
      <x:c r="D32" s="12" t="str">
        <x:v>Pendapatan Negara</x:v>
      </x:c>
      <x:c r="E32" s="12" t="str">
        <x:v>Provinsi NTB</x:v>
      </x:c>
      <x:c r="F32" s="12" t="str">
        <x:v>2024-Q3</x:v>
      </x:c>
      <x:c r="G32" s="54" t="n">
        <x:v>7437.84</x:v>
      </x:c>
      <x:c r="H32" s="12" t="str">
        <x:v>Rp miliar</x:v>
      </x:c>
      <x:c r="I32" s="12" t="str">
        <x:v>OFFICIAL</x:v>
      </x:c>
      <x:c r="J32" s="12" t="str">
        <x:v>KFR NTB Triwulan III 2024</x:v>
      </x:c>
      <x:c r="K32" s="12" t="str">
        <x:v>https://djpb.kemenkeu.go.id/kanwil/ntb/id/data-publikasi/publikasi/laporan-alco/3139-penerbitan-kajian-fiskal-regional-triwulan-iii-tahun-2024-provinsi-ntb.html</x:v>
      </x:c>
      <x:c r="L32" s="12" t="str"/>
      <x:c r="M32" s="12" t="str"/>
      <x:c r="N32" s="17" t="str"/>
    </x:row>
    <x:row r="33">
      <x:c r="A33" s="45" t="str">
        <x:v>Kementerian Keuangan - DJPb</x:v>
      </x:c>
      <x:c r="B33" s="12" t="str">
        <x:v>Fiscal</x:v>
      </x:c>
      <x:c r="C33" s="12" t="str">
        <x:v>KFR</x:v>
      </x:c>
      <x:c r="D33" s="12" t="str">
        <x:v>Belanja Negara</x:v>
      </x:c>
      <x:c r="E33" s="12" t="str">
        <x:v>Provinsi NTB</x:v>
      </x:c>
      <x:c r="F33" s="12" t="str">
        <x:v>2024-Q3</x:v>
      </x:c>
      <x:c r="G33" s="54" t="n">
        <x:v>19556.62</x:v>
      </x:c>
      <x:c r="H33" s="12" t="str">
        <x:v>Rp miliar</x:v>
      </x:c>
      <x:c r="I33" s="12" t="str">
        <x:v>OFFICIAL</x:v>
      </x:c>
      <x:c r="J33" s="12" t="str">
        <x:v>KFR NTB Triwulan III 2024</x:v>
      </x:c>
      <x:c r="K33" s="12" t="str">
        <x:v>https://djpb.kemenkeu.go.id/kanwil/ntb/id/data-publikasi/publikasi/laporan-alco/3139-penerbitan-kajian-fiskal-regional-triwulan-iii-tahun-2024-provinsi-ntb.html</x:v>
      </x:c>
      <x:c r="L33" s="12" t="str"/>
      <x:c r="M33" s="12" t="str"/>
      <x:c r="N33" s="17" t="str"/>
    </x:row>
    <x:row r="34">
      <x:c r="A34" s="45" t="str">
        <x:v>Kementerian Keuangan - DJPb</x:v>
      </x:c>
      <x:c r="B34" s="12" t="str">
        <x:v>Fiscal</x:v>
      </x:c>
      <x:c r="C34" s="12" t="str">
        <x:v>KFR</x:v>
      </x:c>
      <x:c r="D34" s="12" t="str">
        <x:v>Pendapatan Daerah</x:v>
      </x:c>
      <x:c r="E34" s="12" t="str">
        <x:v>Provinsi NTB</x:v>
      </x:c>
      <x:c r="F34" s="12" t="str">
        <x:v>2024-Q3</x:v>
      </x:c>
      <x:c r="G34" s="54" t="n">
        <x:v>15223.81</x:v>
      </x:c>
      <x:c r="H34" s="12" t="str">
        <x:v>Rp miliar</x:v>
      </x:c>
      <x:c r="I34" s="12" t="str">
        <x:v>OFFICIAL</x:v>
      </x:c>
      <x:c r="J34" s="12" t="str">
        <x:v>KFR NTB Triwulan III 2024</x:v>
      </x:c>
      <x:c r="K34" s="12" t="str">
        <x:v>https://djpb.kemenkeu.go.id/kanwil/ntb/id/data-publikasi/publikasi/laporan-alco/3139-penerbitan-kajian-fiskal-regional-triwulan-iii-tahun-2024-provinsi-ntb.html</x:v>
      </x:c>
      <x:c r="L34" s="12" t="str"/>
      <x:c r="M34" s="12" t="str"/>
      <x:c r="N34" s="17" t="str"/>
    </x:row>
    <x:row r="35">
      <x:c r="A35" s="45" t="str">
        <x:v>Kementerian Keuangan - DJPb</x:v>
      </x:c>
      <x:c r="B35" s="12" t="str">
        <x:v>Fiscal</x:v>
      </x:c>
      <x:c r="C35" s="12" t="str">
        <x:v>KFR</x:v>
      </x:c>
      <x:c r="D35" s="12" t="str">
        <x:v>Belanja Daerah</x:v>
      </x:c>
      <x:c r="E35" s="12" t="str">
        <x:v>Provinsi NTB</x:v>
      </x:c>
      <x:c r="F35" s="12" t="str">
        <x:v>2024-Q3</x:v>
      </x:c>
      <x:c r="G35" s="54" t="n">
        <x:v>14141.12</x:v>
      </x:c>
      <x:c r="H35" s="12" t="str">
        <x:v>Rp miliar</x:v>
      </x:c>
      <x:c r="I35" s="12" t="str">
        <x:v>OFFICIAL</x:v>
      </x:c>
      <x:c r="J35" s="12" t="str">
        <x:v>KFR NTB Triwulan III 2024</x:v>
      </x:c>
      <x:c r="K35" s="12" t="str">
        <x:v>https://djpb.kemenkeu.go.id/kanwil/ntb/id/data-publikasi/publikasi/laporan-alco/3139-penerbitan-kajian-fiskal-regional-triwulan-iii-tahun-2024-provinsi-ntb.html</x:v>
      </x:c>
      <x:c r="L35" s="12" t="str"/>
      <x:c r="M35" s="12" t="str"/>
      <x:c r="N35" s="17" t="str"/>
    </x:row>
    <x:row r="36">
      <x:c r="A36" s="45" t="str">
        <x:v>Kementerian Keuangan - DJPb</x:v>
      </x:c>
      <x:c r="B36" s="12" t="str">
        <x:v>Economy</x:v>
      </x:c>
      <x:c r="C36" s="12" t="str">
        <x:v>KFR</x:v>
      </x:c>
      <x:c r="D36" s="12" t="str">
        <x:v>Pertumbuhan ekonomi YoY</x:v>
      </x:c>
      <x:c r="E36" s="12" t="str">
        <x:v>Provinsi NTB</x:v>
      </x:c>
      <x:c r="F36" s="12" t="str">
        <x:v>2025-Q1</x:v>
      </x:c>
      <x:c r="G36" s="54" t="n">
        <x:v>-1.47</x:v>
      </x:c>
      <x:c r="H36" s="12" t="str">
        <x:v>%</x:v>
      </x:c>
      <x:c r="I36" s="12" t="str">
        <x:v>OFFICIAL</x:v>
      </x:c>
      <x:c r="J36" s="12" t="str">
        <x:v>KFR NTB Triwulan I 2025</x:v>
      </x:c>
      <x:c r="K36" s="12" t="str">
        <x:v>https://djpb.kemenkeu.go.id/kanwil/ntb/id/data-publikasi/publikasi/laporan-alco/3155-penerbitan-kajian-fiskal-regional-triwulan-i-tahun-2025-provinsi-ntb.html</x:v>
      </x:c>
      <x:c r="L36" s="12" t="str"/>
      <x:c r="M36" s="12" t="str"/>
      <x:c r="N36" s="17" t="str"/>
    </x:row>
    <x:row r="37">
      <x:c r="A37" s="45" t="str">
        <x:v>Kementerian Keuangan - DJPb</x:v>
      </x:c>
      <x:c r="B37" s="12" t="str">
        <x:v>Economy</x:v>
      </x:c>
      <x:c r="C37" s="12" t="str">
        <x:v>KFR</x:v>
      </x:c>
      <x:c r="D37" s="12" t="str">
        <x:v>Pertumbuhan ekonomi non-tambang</x:v>
      </x:c>
      <x:c r="E37" s="12" t="str">
        <x:v>Provinsi NTB</x:v>
      </x:c>
      <x:c r="F37" s="12" t="str">
        <x:v>2025-Q1</x:v>
      </x:c>
      <x:c r="G37" s="54" t="n">
        <x:v>5.57</x:v>
      </x:c>
      <x:c r="H37" s="12" t="str">
        <x:v>%</x:v>
      </x:c>
      <x:c r="I37" s="12" t="str">
        <x:v>OFFICIAL</x:v>
      </x:c>
      <x:c r="J37" s="12" t="str">
        <x:v>KFR NTB Triwulan I 2025</x:v>
      </x:c>
      <x:c r="K37" s="12" t="str">
        <x:v>https://djpb.kemenkeu.go.id/kanwil/ntb/id/data-publikasi/publikasi/laporan-alco/3155-penerbitan-kajian-fiskal-regional-triwulan-i-tahun-2025-provinsi-ntb.html</x:v>
      </x:c>
      <x:c r="L37" s="12" t="str"/>
      <x:c r="M37" s="12" t="str"/>
      <x:c r="N37" s="17" t="str"/>
    </x:row>
    <x:row r="38">
      <x:c r="A38" s="45" t="str">
        <x:v>Kementerian Keuangan - DJPb</x:v>
      </x:c>
      <x:c r="B38" s="12" t="str">
        <x:v>Economy</x:v>
      </x:c>
      <x:c r="C38" s="12" t="str">
        <x:v>KFR</x:v>
      </x:c>
      <x:c r="D38" s="12" t="str">
        <x:v>Kontribusi pertanian terhadap PDRB</x:v>
      </x:c>
      <x:c r="E38" s="12" t="str">
        <x:v>Provinsi NTB</x:v>
      </x:c>
      <x:c r="F38" s="12" t="str">
        <x:v>2025-Q1</x:v>
      </x:c>
      <x:c r="G38" s="54" t="n">
        <x:v>23.24</x:v>
      </x:c>
      <x:c r="H38" s="12" t="str">
        <x:v>%</x:v>
      </x:c>
      <x:c r="I38" s="12" t="str">
        <x:v>OFFICIAL</x:v>
      </x:c>
      <x:c r="J38" s="12" t="str">
        <x:v>KFR NTB Triwulan I 2025</x:v>
      </x:c>
      <x:c r="K38" s="12" t="str">
        <x:v>https://djpb.kemenkeu.go.id/kanwil/ntb/id/data-publikasi/publikasi/laporan-alco/3155-penerbitan-kajian-fiskal-regional-triwulan-i-tahun-2025-provinsi-ntb.html</x:v>
      </x:c>
      <x:c r="L38" s="12" t="str"/>
      <x:c r="M38" s="12" t="str"/>
      <x:c r="N38" s="17" t="str"/>
    </x:row>
    <x:row r="39">
      <x:c r="A39" s="45" t="str">
        <x:v>Kementerian Keuangan - DJPb</x:v>
      </x:c>
      <x:c r="B39" s="12" t="str">
        <x:v>Economy</x:v>
      </x:c>
      <x:c r="C39" s="12" t="str">
        <x:v>KFR</x:v>
      </x:c>
      <x:c r="D39" s="12" t="str">
        <x:v>Pertumbuhan konsumsi rumah tangga</x:v>
      </x:c>
      <x:c r="E39" s="12" t="str">
        <x:v>Provinsi NTB</x:v>
      </x:c>
      <x:c r="F39" s="12" t="str">
        <x:v>2025-Q1</x:v>
      </x:c>
      <x:c r="G39" s="54" t="n">
        <x:v>4.18</x:v>
      </x:c>
      <x:c r="H39" s="12" t="str">
        <x:v>%</x:v>
      </x:c>
      <x:c r="I39" s="12" t="str">
        <x:v>OFFICIAL</x:v>
      </x:c>
      <x:c r="J39" s="12" t="str">
        <x:v>KFR NTB Triwulan I 2025</x:v>
      </x:c>
      <x:c r="K39" s="12" t="str">
        <x:v>https://djpb.kemenkeu.go.id/kanwil/ntb/id/data-publikasi/publikasi/laporan-alco/3155-penerbitan-kajian-fiskal-regional-triwulan-i-tahun-2025-provinsi-ntb.html</x:v>
      </x:c>
      <x:c r="L39" s="12" t="str"/>
      <x:c r="M39" s="12" t="str"/>
      <x:c r="N39" s="17" t="str"/>
    </x:row>
    <x:row r="40">
      <x:c r="A40" s="45" t="str">
        <x:v>Kementerian Keuangan - DJPb</x:v>
      </x:c>
      <x:c r="B40" s="12" t="str">
        <x:v>Economy</x:v>
      </x:c>
      <x:c r="C40" s="12" t="str">
        <x:v>KFR</x:v>
      </x:c>
      <x:c r="D40" s="12" t="str">
        <x:v>Pertumbuhan PMTB</x:v>
      </x:c>
      <x:c r="E40" s="12" t="str">
        <x:v>Provinsi NTB</x:v>
      </x:c>
      <x:c r="F40" s="12" t="str">
        <x:v>2025-Q1</x:v>
      </x:c>
      <x:c r="G40" s="54" t="n">
        <x:v>-1.67</x:v>
      </x:c>
      <x:c r="H40" s="12" t="str">
        <x:v>%</x:v>
      </x:c>
      <x:c r="I40" s="12" t="str">
        <x:v>OFFICIAL</x:v>
      </x:c>
      <x:c r="J40" s="12" t="str">
        <x:v>KFR NTB Triwulan I 2025</x:v>
      </x:c>
      <x:c r="K40" s="12" t="str">
        <x:v>https://djpb.kemenkeu.go.id/kanwil/ntb/id/data-publikasi/publikasi/laporan-alco/3155-penerbitan-kajian-fiskal-regional-triwulan-i-tahun-2025-provinsi-ntb.html</x:v>
      </x:c>
      <x:c r="L40" s="12" t="str"/>
      <x:c r="M40" s="12" t="str"/>
      <x:c r="N40" s="17" t="str"/>
    </x:row>
    <x:row r="41">
      <x:c r="A41" s="45" t="str">
        <x:v>Kementerian Keuangan - DJPb</x:v>
      </x:c>
      <x:c r="B41" s="12" t="str">
        <x:v>Economy</x:v>
      </x:c>
      <x:c r="C41" s="12" t="str">
        <x:v>KFR</x:v>
      </x:c>
      <x:c r="D41" s="12" t="str">
        <x:v>Pertumbuhan ekspor barang dan jasa</x:v>
      </x:c>
      <x:c r="E41" s="12" t="str">
        <x:v>Provinsi NTB</x:v>
      </x:c>
      <x:c r="F41" s="12" t="str">
        <x:v>2025-Q1</x:v>
      </x:c>
      <x:c r="G41" s="54" t="n">
        <x:v>-41.05</x:v>
      </x:c>
      <x:c r="H41" s="12" t="str">
        <x:v>%</x:v>
      </x:c>
      <x:c r="I41" s="12" t="str">
        <x:v>OFFICIAL</x:v>
      </x:c>
      <x:c r="J41" s="12" t="str">
        <x:v>KFR NTB Triwulan I 2025</x:v>
      </x:c>
      <x:c r="K41" s="12" t="str">
        <x:v>https://djpb.kemenkeu.go.id/kanwil/ntb/id/data-publikasi/publikasi/laporan-alco/3155-penerbitan-kajian-fiskal-regional-triwulan-i-tahun-2025-provinsi-ntb.html</x:v>
      </x:c>
      <x:c r="L41" s="12" t="str"/>
      <x:c r="M41" s="12" t="str"/>
      <x:c r="N41" s="17" t="str"/>
    </x:row>
    <x:row r="42">
      <x:c r="A42" s="45" t="str">
        <x:v>Kementerian Keuangan - DJPK</x:v>
      </x:c>
      <x:c r="B42" s="12" t="str">
        <x:v>APBD</x:v>
      </x:c>
      <x:c r="C42" s="12" t="str">
        <x:v>SIKD</x:v>
      </x:c>
      <x:c r="D42" s="12" t="str">
        <x:v>Pendapatan Daerah - Anggaran</x:v>
      </x:c>
      <x:c r="E42" s="12" t="str">
        <x:v>Provinsi NTB</x:v>
      </x:c>
      <x:c r="F42" s="12" t="str">
        <x:v>2024</x:v>
      </x:c>
      <x:c r="G42" s="54" t="n">
        <x:v>6181.34</x:v>
      </x:c>
      <x:c r="H42" s="12" t="str">
        <x:v>Rp miliar</x:v>
      </x:c>
      <x:c r="I42" s="12" t="str">
        <x:v>OFFICIAL</x:v>
      </x:c>
      <x:c r="J42" s="12" t="str">
        <x:v>Portal Data SIKD APBD</x:v>
      </x:c>
      <x:c r="K42" s="12" t="str">
        <x:v>https://djpk.kemenkeu.go.id/portal/data/apbd</x:v>
      </x:c>
      <x:c r="L42" s="12" t="str"/>
      <x:c r="M42" s="12" t="str"/>
      <x:c r="N42" s="17" t="str"/>
    </x:row>
    <x:row r="43">
      <x:c r="A43" s="45" t="str">
        <x:v>Kementerian Keuangan - DJPK</x:v>
      </x:c>
      <x:c r="B43" s="12" t="str">
        <x:v>APBD</x:v>
      </x:c>
      <x:c r="C43" s="12" t="str">
        <x:v>SIKD</x:v>
      </x:c>
      <x:c r="D43" s="12" t="str">
        <x:v>Pendapatan Daerah - Realisasi</x:v>
      </x:c>
      <x:c r="E43" s="12" t="str">
        <x:v>Provinsi NTB</x:v>
      </x:c>
      <x:c r="F43" s="12" t="str">
        <x:v>2024</x:v>
      </x:c>
      <x:c r="G43" s="54" t="n">
        <x:v>6621.16</x:v>
      </x:c>
      <x:c r="H43" s="12" t="str">
        <x:v>Rp miliar</x:v>
      </x:c>
      <x:c r="I43" s="12" t="str">
        <x:v>OFFICIAL</x:v>
      </x:c>
      <x:c r="J43" s="12" t="str">
        <x:v>Portal Data SIKD APBD</x:v>
      </x:c>
      <x:c r="K43" s="12" t="str">
        <x:v>https://djpk.kemenkeu.go.id/portal/data/apbd</x:v>
      </x:c>
      <x:c r="L43" s="12" t="str"/>
      <x:c r="M43" s="12" t="str"/>
      <x:c r="N43" s="17" t="str"/>
    </x:row>
    <x:row r="44">
      <x:c r="A44" s="45" t="str">
        <x:v>Kementerian Keuangan - DJPK</x:v>
      </x:c>
      <x:c r="B44" s="12" t="str">
        <x:v>APBD</x:v>
      </x:c>
      <x:c r="C44" s="12" t="str">
        <x:v>SIKD</x:v>
      </x:c>
      <x:c r="D44" s="12" t="str">
        <x:v>Pendapatan Asli Daerah (PAD) - Anggaran</x:v>
      </x:c>
      <x:c r="E44" s="12" t="str">
        <x:v>Provinsi NTB</x:v>
      </x:c>
      <x:c r="F44" s="12" t="str">
        <x:v>2024</x:v>
      </x:c>
      <x:c r="G44" s="54" t="n">
        <x:v>3102.56</x:v>
      </x:c>
      <x:c r="H44" s="12" t="str">
        <x:v>Rp miliar</x:v>
      </x:c>
      <x:c r="I44" s="12" t="str">
        <x:v>OFFICIAL</x:v>
      </x:c>
      <x:c r="J44" s="12" t="str">
        <x:v>Portal Data SIKD APBD</x:v>
      </x:c>
      <x:c r="K44" s="12" t="str">
        <x:v>https://djpk.kemenkeu.go.id/portal/data/apbd</x:v>
      </x:c>
      <x:c r="L44" s="12" t="str"/>
      <x:c r="M44" s="12" t="str"/>
      <x:c r="N44" s="17" t="str"/>
    </x:row>
    <x:row r="45">
      <x:c r="A45" s="45" t="str">
        <x:v>Kementerian Keuangan - DJPK</x:v>
      </x:c>
      <x:c r="B45" s="12" t="str">
        <x:v>APBD</x:v>
      </x:c>
      <x:c r="C45" s="12" t="str">
        <x:v>SIKD</x:v>
      </x:c>
      <x:c r="D45" s="12" t="str">
        <x:v>Pendapatan Asli Daerah (PAD) - Realisasi</x:v>
      </x:c>
      <x:c r="E45" s="12" t="str">
        <x:v>Provinsi NTB</x:v>
      </x:c>
      <x:c r="F45" s="12" t="str">
        <x:v>2024</x:v>
      </x:c>
      <x:c r="G45" s="54" t="n">
        <x:v>3293.97</x:v>
      </x:c>
      <x:c r="H45" s="12" t="str">
        <x:v>Rp miliar</x:v>
      </x:c>
      <x:c r="I45" s="12" t="str">
        <x:v>OFFICIAL</x:v>
      </x:c>
      <x:c r="J45" s="12" t="str">
        <x:v>Portal Data SIKD APBD</x:v>
      </x:c>
      <x:c r="K45" s="12" t="str">
        <x:v>https://djpk.kemenkeu.go.id/portal/data/apbd</x:v>
      </x:c>
      <x:c r="L45" s="12" t="str"/>
      <x:c r="M45" s="12" t="str"/>
      <x:c r="N45" s="17" t="str"/>
    </x:row>
    <x:row r="46">
      <x:c r="A46" s="45" t="str">
        <x:v>Kementerian Keuangan - DJPK</x:v>
      </x:c>
      <x:c r="B46" s="12" t="str">
        <x:v>APBD</x:v>
      </x:c>
      <x:c r="C46" s="12" t="str">
        <x:v>SIKD</x:v>
      </x:c>
      <x:c r="D46" s="12" t="str">
        <x:v>Pajak Daerah - Anggaran</x:v>
      </x:c>
      <x:c r="E46" s="12" t="str">
        <x:v>Provinsi NTB</x:v>
      </x:c>
      <x:c r="F46" s="12" t="str">
        <x:v>2024</x:v>
      </x:c>
      <x:c r="G46" s="54" t="n">
        <x:v>2013.33</x:v>
      </x:c>
      <x:c r="H46" s="12" t="str">
        <x:v>Rp miliar</x:v>
      </x:c>
      <x:c r="I46" s="12" t="str">
        <x:v>OFFICIAL</x:v>
      </x:c>
      <x:c r="J46" s="12" t="str">
        <x:v>Portal Data SIKD APBD</x:v>
      </x:c>
      <x:c r="K46" s="12" t="str">
        <x:v>https://djpk.kemenkeu.go.id/portal/data/apbd</x:v>
      </x:c>
      <x:c r="L46" s="12" t="str"/>
      <x:c r="M46" s="12" t="str"/>
      <x:c r="N46" s="17" t="str"/>
    </x:row>
    <x:row r="47">
      <x:c r="A47" s="45" t="str">
        <x:v>Kementerian Keuangan - DJPK</x:v>
      </x:c>
      <x:c r="B47" s="12" t="str">
        <x:v>APBD</x:v>
      </x:c>
      <x:c r="C47" s="12" t="str">
        <x:v>SIKD</x:v>
      </x:c>
      <x:c r="D47" s="12" t="str">
        <x:v>Pajak Daerah - Realisasi</x:v>
      </x:c>
      <x:c r="E47" s="12" t="str">
        <x:v>Provinsi NTB</x:v>
      </x:c>
      <x:c r="F47" s="12" t="str">
        <x:v>2024</x:v>
      </x:c>
      <x:c r="G47" s="54" t="n">
        <x:v>2045</x:v>
      </x:c>
      <x:c r="H47" s="12" t="str">
        <x:v>Rp miliar</x:v>
      </x:c>
      <x:c r="I47" s="12" t="str">
        <x:v>OFFICIAL</x:v>
      </x:c>
      <x:c r="J47" s="12" t="str">
        <x:v>Portal Data SIKD APBD</x:v>
      </x:c>
      <x:c r="K47" s="12" t="str">
        <x:v>https://djpk.kemenkeu.go.id/portal/data/apbd</x:v>
      </x:c>
      <x:c r="L47" s="12" t="str"/>
      <x:c r="M47" s="12" t="str"/>
      <x:c r="N47" s="17" t="str"/>
    </x:row>
    <x:row r="48">
      <x:c r="A48" s="45" t="str">
        <x:v>Kementerian Keuangan - DJPK</x:v>
      </x:c>
      <x:c r="B48" s="12" t="str">
        <x:v>APBD</x:v>
      </x:c>
      <x:c r="C48" s="12" t="str">
        <x:v>SIKD</x:v>
      </x:c>
      <x:c r="D48" s="12" t="str">
        <x:v>Retribusi Daerah - Anggaran</x:v>
      </x:c>
      <x:c r="E48" s="12" t="str">
        <x:v>Provinsi NTB</x:v>
      </x:c>
      <x:c r="F48" s="12" t="str">
        <x:v>2024</x:v>
      </x:c>
      <x:c r="G48" s="54" t="n">
        <x:v>605.81</x:v>
      </x:c>
      <x:c r="H48" s="12" t="str">
        <x:v>Rp miliar</x:v>
      </x:c>
      <x:c r="I48" s="12" t="str">
        <x:v>OFFICIAL</x:v>
      </x:c>
      <x:c r="J48" s="12" t="str">
        <x:v>Portal Data SIKD APBD</x:v>
      </x:c>
      <x:c r="K48" s="12" t="str">
        <x:v>https://djpk.kemenkeu.go.id/portal/data/apbd</x:v>
      </x:c>
      <x:c r="L48" s="12" t="str"/>
      <x:c r="M48" s="12" t="str"/>
      <x:c r="N48" s="17" t="str"/>
    </x:row>
    <x:row r="49">
      <x:c r="A49" s="45" t="str">
        <x:v>Kementerian Keuangan - DJPK</x:v>
      </x:c>
      <x:c r="B49" s="12" t="str">
        <x:v>APBD</x:v>
      </x:c>
      <x:c r="C49" s="12" t="str">
        <x:v>SIKD</x:v>
      </x:c>
      <x:c r="D49" s="12" t="str">
        <x:v>Retribusi Daerah - Realisasi</x:v>
      </x:c>
      <x:c r="E49" s="12" t="str">
        <x:v>Provinsi NTB</x:v>
      </x:c>
      <x:c r="F49" s="12" t="str">
        <x:v>2024</x:v>
      </x:c>
      <x:c r="G49" s="54" t="n">
        <x:v>1098.42</x:v>
      </x:c>
      <x:c r="H49" s="12" t="str">
        <x:v>Rp miliar</x:v>
      </x:c>
      <x:c r="I49" s="12" t="str">
        <x:v>OFFICIAL</x:v>
      </x:c>
      <x:c r="J49" s="12" t="str">
        <x:v>Portal Data SIKD APBD</x:v>
      </x:c>
      <x:c r="K49" s="12" t="str">
        <x:v>https://djpk.kemenkeu.go.id/portal/data/apbd</x:v>
      </x:c>
      <x:c r="L49" s="12" t="str"/>
      <x:c r="M49" s="12" t="str"/>
      <x:c r="N49" s="17" t="str"/>
    </x:row>
    <x:row r="50">
      <x:c r="A50" s="45" t="str">
        <x:v>Kementerian Keuangan - DJPK</x:v>
      </x:c>
      <x:c r="B50" s="12" t="str">
        <x:v>APBD</x:v>
      </x:c>
      <x:c r="C50" s="12" t="str">
        <x:v>SIKD</x:v>
      </x:c>
      <x:c r="D50" s="12" t="str">
        <x:v>Hasil pengelolaan kekayaan daerah yang dipisahkan - Anggaran</x:v>
      </x:c>
      <x:c r="E50" s="12" t="str">
        <x:v>Provinsi NTB</x:v>
      </x:c>
      <x:c r="F50" s="12" t="str">
        <x:v>2024</x:v>
      </x:c>
      <x:c r="G50" s="54" t="n">
        <x:v>72.41</x:v>
      </x:c>
      <x:c r="H50" s="12" t="str">
        <x:v>Rp miliar</x:v>
      </x:c>
      <x:c r="I50" s="12" t="str">
        <x:v>OFFICIAL</x:v>
      </x:c>
      <x:c r="J50" s="12" t="str">
        <x:v>Portal Data SIKD APBD</x:v>
      </x:c>
      <x:c r="K50" s="12" t="str">
        <x:v>https://djpk.kemenkeu.go.id/portal/data/apbd</x:v>
      </x:c>
      <x:c r="L50" s="12" t="str"/>
      <x:c r="M50" s="12" t="str"/>
      <x:c r="N50" s="17" t="str"/>
    </x:row>
    <x:row r="51">
      <x:c r="A51" s="45" t="str">
        <x:v>Kementerian Keuangan - DJPK</x:v>
      </x:c>
      <x:c r="B51" s="12" t="str">
        <x:v>APBD</x:v>
      </x:c>
      <x:c r="C51" s="12" t="str">
        <x:v>SIKD</x:v>
      </x:c>
      <x:c r="D51" s="12" t="str">
        <x:v>Hasil pengelolaan kekayaan daerah yang dipisahkan - Realisasi</x:v>
      </x:c>
      <x:c r="E51" s="12" t="str">
        <x:v>Provinsi NTB</x:v>
      </x:c>
      <x:c r="F51" s="12" t="str">
        <x:v>2024</x:v>
      </x:c>
      <x:c r="G51" s="54" t="n">
        <x:v>79.9</x:v>
      </x:c>
      <x:c r="H51" s="12" t="str">
        <x:v>Rp miliar</x:v>
      </x:c>
      <x:c r="I51" s="12" t="str">
        <x:v>OFFICIAL</x:v>
      </x:c>
      <x:c r="J51" s="12" t="str">
        <x:v>Portal Data SIKD APBD</x:v>
      </x:c>
      <x:c r="K51" s="12" t="str">
        <x:v>https://djpk.kemenkeu.go.id/portal/data/apbd</x:v>
      </x:c>
      <x:c r="L51" s="12" t="str"/>
      <x:c r="M51" s="12" t="str"/>
      <x:c r="N51" s="17" t="str"/>
    </x:row>
    <x:row r="52">
      <x:c r="A52" s="45" t="str">
        <x:v>Kementerian Keuangan - DJPK</x:v>
      </x:c>
      <x:c r="B52" s="12" t="str">
        <x:v>APBD</x:v>
      </x:c>
      <x:c r="C52" s="12" t="str">
        <x:v>SIKD</x:v>
      </x:c>
      <x:c r="D52" s="12" t="str">
        <x:v>Lain-lain PAD yang sah - Anggaran</x:v>
      </x:c>
      <x:c r="E52" s="12" t="str">
        <x:v>Provinsi NTB</x:v>
      </x:c>
      <x:c r="F52" s="12" t="str">
        <x:v>2024</x:v>
      </x:c>
      <x:c r="G52" s="54" t="n">
        <x:v>411.01</x:v>
      </x:c>
      <x:c r="H52" s="12" t="str">
        <x:v>Rp miliar</x:v>
      </x:c>
      <x:c r="I52" s="12" t="str">
        <x:v>OFFICIAL</x:v>
      </x:c>
      <x:c r="J52" s="12" t="str">
        <x:v>Portal Data SIKD APBD</x:v>
      </x:c>
      <x:c r="K52" s="12" t="str">
        <x:v>https://djpk.kemenkeu.go.id/portal/data/apbd</x:v>
      </x:c>
      <x:c r="L52" s="12" t="str"/>
      <x:c r="M52" s="12" t="str"/>
      <x:c r="N52" s="17" t="str"/>
    </x:row>
    <x:row r="53">
      <x:c r="A53" s="45" t="str">
        <x:v>Kementerian Keuangan - DJPK</x:v>
      </x:c>
      <x:c r="B53" s="12" t="str">
        <x:v>APBD</x:v>
      </x:c>
      <x:c r="C53" s="12" t="str">
        <x:v>SIKD</x:v>
      </x:c>
      <x:c r="D53" s="12" t="str">
        <x:v>Lain-lain PAD yang sah - Realisasi</x:v>
      </x:c>
      <x:c r="E53" s="12" t="str">
        <x:v>Provinsi NTB</x:v>
      </x:c>
      <x:c r="F53" s="12" t="str">
        <x:v>2024</x:v>
      </x:c>
      <x:c r="G53" s="54" t="n">
        <x:v>70.65</x:v>
      </x:c>
      <x:c r="H53" s="12" t="str">
        <x:v>Rp miliar</x:v>
      </x:c>
      <x:c r="I53" s="12" t="str">
        <x:v>OFFICIAL</x:v>
      </x:c>
      <x:c r="J53" s="12" t="str">
        <x:v>Portal Data SIKD APBD</x:v>
      </x:c>
      <x:c r="K53" s="12" t="str">
        <x:v>https://djpk.kemenkeu.go.id/portal/data/apbd</x:v>
      </x:c>
      <x:c r="L53" s="12" t="str"/>
      <x:c r="M53" s="12" t="str"/>
      <x:c r="N53" s="17" t="str"/>
    </x:row>
    <x:row r="54">
      <x:c r="A54" s="45" t="str">
        <x:v>Kementerian Keuangan - DJPK</x:v>
      </x:c>
      <x:c r="B54" s="12" t="str">
        <x:v>APBD</x:v>
      </x:c>
      <x:c r="C54" s="12" t="str">
        <x:v>SIKD</x:v>
      </x:c>
      <x:c r="D54" s="12" t="str">
        <x:v>Transfer ke Daerah/TKDD - Anggaran</x:v>
      </x:c>
      <x:c r="E54" s="12" t="str">
        <x:v>Provinsi NTB</x:v>
      </x:c>
      <x:c r="F54" s="12" t="str">
        <x:v>2024</x:v>
      </x:c>
      <x:c r="G54" s="54" t="n">
        <x:v>3075.45</x:v>
      </x:c>
      <x:c r="H54" s="12" t="str">
        <x:v>Rp miliar</x:v>
      </x:c>
      <x:c r="I54" s="12" t="str">
        <x:v>OFFICIAL</x:v>
      </x:c>
      <x:c r="J54" s="12" t="str">
        <x:v>Portal Data SIKD APBD</x:v>
      </x:c>
      <x:c r="K54" s="12" t="str">
        <x:v>https://djpk.kemenkeu.go.id/portal/data/apbd</x:v>
      </x:c>
      <x:c r="L54" s="12" t="str"/>
      <x:c r="M54" s="12" t="str"/>
      <x:c r="N54" s="17" t="str"/>
    </x:row>
    <x:row r="55">
      <x:c r="A55" s="45" t="str">
        <x:v>Kementerian Keuangan - DJPK</x:v>
      </x:c>
      <x:c r="B55" s="12" t="str">
        <x:v>APBD</x:v>
      </x:c>
      <x:c r="C55" s="12" t="str">
        <x:v>SIKD</x:v>
      </x:c>
      <x:c r="D55" s="12" t="str">
        <x:v>Transfer ke Daerah/TKDD - Realisasi</x:v>
      </x:c>
      <x:c r="E55" s="12" t="str">
        <x:v>Provinsi NTB</x:v>
      </x:c>
      <x:c r="F55" s="12" t="str">
        <x:v>2024</x:v>
      </x:c>
      <x:c r="G55" s="54" t="n">
        <x:v>3322.62</x:v>
      </x:c>
      <x:c r="H55" s="12" t="str">
        <x:v>Rp miliar</x:v>
      </x:c>
      <x:c r="I55" s="12" t="str">
        <x:v>OFFICIAL</x:v>
      </x:c>
      <x:c r="J55" s="12" t="str">
        <x:v>Portal Data SIKD APBD</x:v>
      </x:c>
      <x:c r="K55" s="12" t="str">
        <x:v>https://djpk.kemenkeu.go.id/portal/data/apbd</x:v>
      </x:c>
      <x:c r="L55" s="12" t="str"/>
      <x:c r="M55" s="12" t="str"/>
      <x:c r="N55" s="17" t="str"/>
    </x:row>
    <x:row r="56">
      <x:c r="A56" s="45" t="str">
        <x:v>Kementerian Keuangan - DJPK</x:v>
      </x:c>
      <x:c r="B56" s="12" t="str">
        <x:v>TKD</x:v>
      </x:c>
      <x:c r="C56" s="12" t="str">
        <x:v>DAU</x:v>
      </x:c>
      <x:c r="D56" s="12" t="str">
        <x:v>DAU</x:v>
      </x:c>
      <x:c r="E56" s="12" t="str">
        <x:v>Provinsi NTB</x:v>
      </x:c>
      <x:c r="F56" s="12" t="str">
        <x:v>2017</x:v>
      </x:c>
      <x:c r="G56" s="54" t="n">
        <x:v>1537.777886</x:v>
      </x:c>
      <x:c r="H56" s="12" t="str">
        <x:v>Rp miliar</x:v>
      </x:c>
      <x:c r="I56" s="12" t="str">
        <x:v>OFFICIAL</x:v>
      </x:c>
      <x:c r="J56" s="12" t="str">
        <x:v>Rincian DAU dan tambahan DAK Fisik APBN-P 2017</x:v>
      </x:c>
      <x:c r="K56" s="12" t="str">
        <x:v>https://djpk.kemenkeu.go.id/wp-content/uploads/2017/08/Rincian-Alokasi-DAU-dan-DAK-Fisik-dalam-APBNP-2017-OK.pdf</x:v>
      </x:c>
      <x:c r="L56" s="12" t="str">
        <x:v>Sumber berunit ribuan rupiah; dikonversi ke Rp miliar.</x:v>
      </x:c>
      <x:c r="M56" s="12" t="str">
        <x:v>2004 archive identified</x:v>
      </x:c>
      <x:c r="N56" s="17" t="str">
        <x:v>2026</x:v>
      </x:c>
    </x:row>
    <x:row r="57">
      <x:c r="A57" s="45" t="str">
        <x:v>Kementerian Keuangan - DJPK</x:v>
      </x:c>
      <x:c r="B57" s="12" t="str">
        <x:v>TKD</x:v>
      </x:c>
      <x:c r="C57" s="12" t="str">
        <x:v>DAK Fisik</x:v>
      </x:c>
      <x:c r="D57" s="12" t="str">
        <x:v>Tambahan DAK Fisik</x:v>
      </x:c>
      <x:c r="E57" s="12" t="str">
        <x:v>Provinsi NTB</x:v>
      </x:c>
      <x:c r="F57" s="12" t="str">
        <x:v>2017</x:v>
      </x:c>
      <x:c r="G57" s="54" t="n">
        <x:v>65.000471</x:v>
      </x:c>
      <x:c r="H57" s="12" t="str">
        <x:v>Rp miliar</x:v>
      </x:c>
      <x:c r="I57" s="12" t="str">
        <x:v>OFFICIAL</x:v>
      </x:c>
      <x:c r="J57" s="12" t="str">
        <x:v>Rincian DAU dan tambahan DAK Fisik APBN-P 2017</x:v>
      </x:c>
      <x:c r="K57" s="12" t="str">
        <x:v>https://djpk.kemenkeu.go.id/wp-content/uploads/2017/08/Rincian-Alokasi-DAU-dan-DAK-Fisik-dalam-APBNP-2017-OK.pdf</x:v>
      </x:c>
      <x:c r="L57" s="12" t="str">
        <x:v>19.079471 + 45.921; sumber berunit ribuan rupiah.</x:v>
      </x:c>
      <x:c r="M57" s="12" t="str"/>
      <x:c r="N57" s="17" t="str"/>
    </x:row>
    <x:row r="58">
      <x:c r="A58" s="45" t="str">
        <x:v>Kementerian Keuangan - DJPK</x:v>
      </x:c>
      <x:c r="B58" s="12" t="str">
        <x:v>TKD</x:v>
      </x:c>
      <x:c r="C58" s="12" t="str">
        <x:v>DBH CHT</x:v>
      </x:c>
      <x:c r="D58" s="12" t="str">
        <x:v>DBH Cukai Hasil Tembakau</x:v>
      </x:c>
      <x:c r="E58" s="12" t="str">
        <x:v>Provinsi NTB</x:v>
      </x:c>
      <x:c r="F58" s="12" t="str">
        <x:v>2017</x:v>
      </x:c>
      <x:c r="G58" s="54" t="n">
        <x:v>235.797702</x:v>
      </x:c>
      <x:c r="H58" s="12" t="str">
        <x:v>Rp miliar</x:v>
      </x:c>
      <x:c r="I58" s="12" t="str">
        <x:v>OFFICIAL</x:v>
      </x:c>
      <x:c r="J58" s="12" t="str">
        <x:v>Rincian DBH CHT TA 2017</x:v>
      </x:c>
      <x:c r="K58" s="12" t="str">
        <x:v>https://djpk.kemenkeu.go.id/wp-content/uploads/2016/11/RINCIAN-ALOKASI-DBH-CUKAI-TEMBAKAU-TA-2017-UPLOAD.pdf</x:v>
      </x:c>
      <x:c r="L58" s="12" t="str">
        <x:v>Sumber berunit ribuan rupiah; dikonversi ke Rp miliar.</x:v>
      </x:c>
      <x:c r="M58" s="12" t="str"/>
      <x:c r="N58" s="17" t="str"/>
    </x:row>
    <x:row r="59">
      <x:c r="A59" s="45" t="str">
        <x:v>Kementerian Keuangan - DJPK</x:v>
      </x:c>
      <x:c r="B59" s="12" t="str">
        <x:v>TKD</x:v>
      </x:c>
      <x:c r="C59" s="12" t="str">
        <x:v>Allocation</x:v>
      </x:c>
      <x:c r="D59" s="12" t="str">
        <x:v>Total Transfer ke Daerah</x:v>
      </x:c>
      <x:c r="E59" s="12" t="str">
        <x:v>Provinsi NTB</x:v>
      </x:c>
      <x:c r="F59" s="12" t="str">
        <x:v>2024</x:v>
      </x:c>
      <x:c r="G59" s="54" t="n">
        <x:v>3402.164878</x:v>
      </x:c>
      <x:c r="H59" s="12" t="str">
        <x:v>Rp miliar</x:v>
      </x:c>
      <x:c r="I59" s="12" t="str">
        <x:v>OFFICIAL</x:v>
      </x:c>
      <x:c r="J59" s="12" t="str">
        <x:v>Buku TKD 2024 Provinsi NTB</x:v>
      </x:c>
      <x:c r="K59" s="12" t="str">
        <x:v>https://djpk.kemenkeu.go.id/wp-content/uploads/2023/11/23.-BUKU-TKD-2024-PROVINSI-NUSA-TENGGARA-BARAT.pdf</x:v>
      </x:c>
      <x:c r="L59" s="12" t="str">
        <x:v>Sumber berunit ribuan rupiah; dikonversi ke Rp miliar.</x:v>
      </x:c>
      <x:c r="M59" s="12" t="str"/>
      <x:c r="N59" s="17" t="str"/>
    </x:row>
    <x:row r="60">
      <x:c r="A60" s="45" t="str">
        <x:v>Kementerian Keuangan - DJPK</x:v>
      </x:c>
      <x:c r="B60" s="12" t="str">
        <x:v>TKD</x:v>
      </x:c>
      <x:c r="C60" s="12" t="str">
        <x:v>Allocation</x:v>
      </x:c>
      <x:c r="D60" s="12" t="str">
        <x:v>Dana Bagi Hasil</x:v>
      </x:c>
      <x:c r="E60" s="12" t="str">
        <x:v>Provinsi NTB</x:v>
      </x:c>
      <x:c r="F60" s="12" t="str">
        <x:v>2024</x:v>
      </x:c>
      <x:c r="G60" s="54" t="n">
        <x:v>617.800623</x:v>
      </x:c>
      <x:c r="H60" s="12" t="str">
        <x:v>Rp miliar</x:v>
      </x:c>
      <x:c r="I60" s="12" t="str">
        <x:v>OFFICIAL</x:v>
      </x:c>
      <x:c r="J60" s="12" t="str">
        <x:v>Buku TKD 2024 Provinsi NTB</x:v>
      </x:c>
      <x:c r="K60" s="12" t="str">
        <x:v>https://djpk.kemenkeu.go.id/wp-content/uploads/2023/11/23.-BUKU-TKD-2024-PROVINSI-NUSA-TENGGARA-BARAT.pdf</x:v>
      </x:c>
      <x:c r="L60" s="12" t="str">
        <x:v>Sumber berunit ribuan rupiah; dikonversi ke Rp miliar.</x:v>
      </x:c>
      <x:c r="M60" s="12" t="str"/>
      <x:c r="N60" s="17" t="str"/>
    </x:row>
    <x:row r="61">
      <x:c r="A61" s="45" t="str">
        <x:v>Kementerian Keuangan - DJPK</x:v>
      </x:c>
      <x:c r="B61" s="12" t="str">
        <x:v>TKD</x:v>
      </x:c>
      <x:c r="C61" s="12" t="str">
        <x:v>Allocation</x:v>
      </x:c>
      <x:c r="D61" s="12" t="str">
        <x:v>Dana Alokasi Umum</x:v>
      </x:c>
      <x:c r="E61" s="12" t="str">
        <x:v>Provinsi NTB</x:v>
      </x:c>
      <x:c r="F61" s="12" t="str">
        <x:v>2024</x:v>
      </x:c>
      <x:c r="G61" s="54" t="n">
        <x:v>1729.146847</x:v>
      </x:c>
      <x:c r="H61" s="12" t="str">
        <x:v>Rp miliar</x:v>
      </x:c>
      <x:c r="I61" s="12" t="str">
        <x:v>OFFICIAL</x:v>
      </x:c>
      <x:c r="J61" s="12" t="str">
        <x:v>Buku TKD 2024 Provinsi NTB</x:v>
      </x:c>
      <x:c r="K61" s="12" t="str">
        <x:v>https://djpk.kemenkeu.go.id/wp-content/uploads/2023/11/23.-BUKU-TKD-2024-PROVINSI-NUSA-TENGGARA-BARAT.pdf</x:v>
      </x:c>
      <x:c r="L61" s="12" t="str">
        <x:v>Sumber berunit ribuan rupiah; dikonversi ke Rp miliar.</x:v>
      </x:c>
      <x:c r="M61" s="12" t="str"/>
      <x:c r="N61" s="17" t="str"/>
    </x:row>
    <x:row r="62">
      <x:c r="A62" s="45" t="str">
        <x:v>Kementerian Keuangan - DJPK</x:v>
      </x:c>
      <x:c r="B62" s="12" t="str">
        <x:v>TKD</x:v>
      </x:c>
      <x:c r="C62" s="12" t="str">
        <x:v>Allocation</x:v>
      </x:c>
      <x:c r="D62" s="12" t="str">
        <x:v>Total Transfer ke Daerah</x:v>
      </x:c>
      <x:c r="E62" s="12" t="str">
        <x:v>Provinsi NTB</x:v>
      </x:c>
      <x:c r="F62" s="12" t="str">
        <x:v>2025</x:v>
      </x:c>
      <x:c r="G62" s="54" t="n">
        <x:v>4054.816088</x:v>
      </x:c>
      <x:c r="H62" s="12" t="str">
        <x:v>Rp miliar</x:v>
      </x:c>
      <x:c r="I62" s="12" t="str">
        <x:v>OFFICIAL</x:v>
      </x:c>
      <x:c r="J62" s="12" t="str">
        <x:v>Buku Alokasi TKD 2025 Provinsi NTB</x:v>
      </x:c>
      <x:c r="K62" s="12" t="str">
        <x:v>https://djpk.kemenkeu.go.id/wp-content/uploads/2024/11/23.-BUKU-ALOKASI-TA-2025-NUSA-TENGGARA-BARAT.pdf</x:v>
      </x:c>
      <x:c r="L62" s="12" t="str">
        <x:v>Sumber berunit ribuan rupiah; dikonversi ke Rp miliar.</x:v>
      </x:c>
      <x:c r="M62" s="12" t="str"/>
      <x:c r="N62" s="17" t="str"/>
    </x:row>
    <x:row r="63">
      <x:c r="A63" s="45" t="str">
        <x:v>Kementerian Keuangan - DJPK</x:v>
      </x:c>
      <x:c r="B63" s="12" t="str">
        <x:v>TKD</x:v>
      </x:c>
      <x:c r="C63" s="12" t="str">
        <x:v>Allocation</x:v>
      </x:c>
      <x:c r="D63" s="12" t="str">
        <x:v>Dana Bagi Hasil</x:v>
      </x:c>
      <x:c r="E63" s="12" t="str">
        <x:v>Provinsi NTB</x:v>
      </x:c>
      <x:c r="F63" s="12" t="str">
        <x:v>2025</x:v>
      </x:c>
      <x:c r="G63" s="54" t="n">
        <x:v>1216.479819</x:v>
      </x:c>
      <x:c r="H63" s="12" t="str">
        <x:v>Rp miliar</x:v>
      </x:c>
      <x:c r="I63" s="12" t="str">
        <x:v>OFFICIAL</x:v>
      </x:c>
      <x:c r="J63" s="12" t="str">
        <x:v>Buku Alokasi TKD 2025 Provinsi NTB</x:v>
      </x:c>
      <x:c r="K63" s="12" t="str">
        <x:v>https://djpk.kemenkeu.go.id/wp-content/uploads/2024/11/23.-BUKU-ALOKASI-TA-2025-NUSA-TENGGARA-BARAT.pdf</x:v>
      </x:c>
      <x:c r="L63" s="12" t="str">
        <x:v>Sumber berunit ribuan rupiah; dikonversi ke Rp miliar.</x:v>
      </x:c>
      <x:c r="M63" s="12" t="str"/>
      <x:c r="N63" s="17" t="str"/>
    </x:row>
    <x:row r="64">
      <x:c r="A64" s="45" t="str">
        <x:v>Kementerian Keuangan - DJPK</x:v>
      </x:c>
      <x:c r="B64" s="12" t="str">
        <x:v>TKD</x:v>
      </x:c>
      <x:c r="C64" s="12" t="str">
        <x:v>Allocation</x:v>
      </x:c>
      <x:c r="D64" s="12" t="str">
        <x:v>Dana Alokasi Umum</x:v>
      </x:c>
      <x:c r="E64" s="12" t="str">
        <x:v>Provinsi NTB</x:v>
      </x:c>
      <x:c r="F64" s="12" t="str">
        <x:v>2025</x:v>
      </x:c>
      <x:c r="G64" s="54" t="n">
        <x:v>1848.218974</x:v>
      </x:c>
      <x:c r="H64" s="12" t="str">
        <x:v>Rp miliar</x:v>
      </x:c>
      <x:c r="I64" s="12" t="str">
        <x:v>OFFICIAL</x:v>
      </x:c>
      <x:c r="J64" s="12" t="str">
        <x:v>Buku Alokasi TKD 2025 Provinsi NTB</x:v>
      </x:c>
      <x:c r="K64" s="12" t="str">
        <x:v>https://djpk.kemenkeu.go.id/wp-content/uploads/2024/11/23.-BUKU-ALOKASI-TA-2025-NUSA-TENGGARA-BARAT.pdf</x:v>
      </x:c>
      <x:c r="L64" s="12" t="str">
        <x:v>Sumber berunit ribuan rupiah; dikonversi ke Rp miliar.</x:v>
      </x:c>
      <x:c r="M64" s="12" t="str"/>
      <x:c r="N64" s="17" t="str"/>
    </x:row>
    <x:row r="65">
      <x:c r="A65" s="45" t="str">
        <x:v>Kementerian Keuangan - DJPK</x:v>
      </x:c>
      <x:c r="B65" s="12" t="str">
        <x:v>TKD</x:v>
      </x:c>
      <x:c r="C65" s="12" t="str">
        <x:v>Allocation</x:v>
      </x:c>
      <x:c r="D65" s="12" t="str">
        <x:v>DAK Fisik</x:v>
      </x:c>
      <x:c r="E65" s="12" t="str">
        <x:v>Provinsi NTB</x:v>
      </x:c>
      <x:c r="F65" s="12" t="str">
        <x:v>2025</x:v>
      </x:c>
      <x:c r="G65" s="54" t="n">
        <x:v>229.689786</x:v>
      </x:c>
      <x:c r="H65" s="12" t="str">
        <x:v>Rp miliar</x:v>
      </x:c>
      <x:c r="I65" s="12" t="str">
        <x:v>OFFICIAL</x:v>
      </x:c>
      <x:c r="J65" s="12" t="str">
        <x:v>Buku Alokasi TKD 2025 Provinsi NTB</x:v>
      </x:c>
      <x:c r="K65" s="12" t="str">
        <x:v>https://djpk.kemenkeu.go.id/wp-content/uploads/2024/11/23.-BUKU-ALOKASI-TA-2025-NUSA-TENGGARA-BARAT.pdf</x:v>
      </x:c>
      <x:c r="L65" s="12" t="str">
        <x:v>Sumber berunit ribuan rupiah; dikonversi ke Rp miliar.</x:v>
      </x:c>
      <x:c r="M65" s="12" t="str"/>
      <x:c r="N65" s="17" t="str"/>
    </x:row>
    <x:row r="66">
      <x:c r="A66" s="45" t="str">
        <x:v>Kementerian Keuangan - DJPK</x:v>
      </x:c>
      <x:c r="B66" s="12" t="str">
        <x:v>TKD</x:v>
      </x:c>
      <x:c r="C66" s="12" t="str">
        <x:v>Allocation</x:v>
      </x:c>
      <x:c r="D66" s="12" t="str">
        <x:v>DAK Nonfisik</x:v>
      </x:c>
      <x:c r="E66" s="12" t="str">
        <x:v>Provinsi NTB</x:v>
      </x:c>
      <x:c r="F66" s="12" t="str">
        <x:v>2025</x:v>
      </x:c>
      <x:c r="G66" s="54" t="n">
        <x:v>760.427509</x:v>
      </x:c>
      <x:c r="H66" s="12" t="str">
        <x:v>Rp miliar</x:v>
      </x:c>
      <x:c r="I66" s="12" t="str">
        <x:v>OFFICIAL</x:v>
      </x:c>
      <x:c r="J66" s="12" t="str">
        <x:v>Buku Alokasi TKD 2025 Provinsi NTB</x:v>
      </x:c>
      <x:c r="K66" s="12" t="str">
        <x:v>https://djpk.kemenkeu.go.id/wp-content/uploads/2024/11/23.-BUKU-ALOKASI-TA-2025-NUSA-TENGGARA-BARAT.pdf</x:v>
      </x:c>
      <x:c r="L66" s="12" t="str">
        <x:v>Sumber berunit ribuan rupiah; dikonversi ke Rp miliar.</x:v>
      </x:c>
      <x:c r="M66" s="12" t="str"/>
      <x:c r="N66" s="17" t="str"/>
    </x:row>
    <x:row r="67">
      <x:c r="A67" s="45" t="str">
        <x:v>Kementerian Keuangan - DJPK</x:v>
      </x:c>
      <x:c r="B67" s="12" t="str">
        <x:v>Fiscal Policy</x:v>
      </x:c>
      <x:c r="C67" s="12" t="str">
        <x:v>KEM PPKF</x:v>
      </x:c>
      <x:c r="D67" s="12" t="str">
        <x:v>Target pertumbuhan ekonomi - lower</x:v>
      </x:c>
      <x:c r="E67" s="12" t="str">
        <x:v>Provinsi NTB</x:v>
      </x:c>
      <x:c r="F67" s="12" t="str">
        <x:v>2026</x:v>
      </x:c>
      <x:c r="G67" s="54" t="n">
        <x:v>6</x:v>
      </x:c>
      <x:c r="H67" s="12" t="str">
        <x:v>%</x:v>
      </x:c>
      <x:c r="I67" s="12" t="str">
        <x:v>OFFICIAL_TARGET</x:v>
      </x:c>
      <x:c r="J67" s="12" t="str">
        <x:v>KEM PPKF 2026</x:v>
      </x:c>
      <x:c r="K67" s="12" t="str">
        <x:v>https://djpk.kemenkeu.go.id/wp-content/uploads/2025/05/kem-ppkf-2026.pdf</x:v>
      </x:c>
      <x:c r="L67" s="12" t="str"/>
      <x:c r="M67" s="12" t="str"/>
      <x:c r="N67" s="17" t="str"/>
    </x:row>
    <x:row r="68">
      <x:c r="A68" s="45" t="str">
        <x:v>Kementerian Keuangan - DJPK</x:v>
      </x:c>
      <x:c r="B68" s="12" t="str">
        <x:v>Fiscal Policy</x:v>
      </x:c>
      <x:c r="C68" s="12" t="str">
        <x:v>KEM PPKF</x:v>
      </x:c>
      <x:c r="D68" s="12" t="str">
        <x:v>Target pertumbuhan ekonomi - upper</x:v>
      </x:c>
      <x:c r="E68" s="12" t="str">
        <x:v>Provinsi NTB</x:v>
      </x:c>
      <x:c r="F68" s="12" t="str">
        <x:v>2026</x:v>
      </x:c>
      <x:c r="G68" s="54" t="n">
        <x:v>6.6</x:v>
      </x:c>
      <x:c r="H68" s="12" t="str">
        <x:v>%</x:v>
      </x:c>
      <x:c r="I68" s="12" t="str">
        <x:v>OFFICIAL_TARGET</x:v>
      </x:c>
      <x:c r="J68" s="12" t="str">
        <x:v>KEM PPKF 2026</x:v>
      </x:c>
      <x:c r="K68" s="12" t="str">
        <x:v>https://djpk.kemenkeu.go.id/wp-content/uploads/2025/05/kem-ppkf-2026.pdf</x:v>
      </x:c>
      <x:c r="L68" s="12" t="str"/>
      <x:c r="M68" s="12" t="str"/>
      <x:c r="N68" s="17" t="str"/>
    </x:row>
    <x:row r="69">
      <x:c r="A69" s="45" t="str">
        <x:v>Kementerian Keuangan - DJPK</x:v>
      </x:c>
      <x:c r="B69" s="12" t="str">
        <x:v>Fiscal Policy</x:v>
      </x:c>
      <x:c r="C69" s="12" t="str">
        <x:v>KEM PPKF</x:v>
      </x:c>
      <x:c r="D69" s="12" t="str">
        <x:v>Target tingkat kemiskinan - lower</x:v>
      </x:c>
      <x:c r="E69" s="12" t="str">
        <x:v>Provinsi NTB</x:v>
      </x:c>
      <x:c r="F69" s="12" t="str">
        <x:v>2026</x:v>
      </x:c>
      <x:c r="G69" s="54" t="n">
        <x:v>11.05</x:v>
      </x:c>
      <x:c r="H69" s="12" t="str">
        <x:v>%</x:v>
      </x:c>
      <x:c r="I69" s="12" t="str">
        <x:v>OFFICIAL_TARGET</x:v>
      </x:c>
      <x:c r="J69" s="12" t="str">
        <x:v>KEM PPKF 2026</x:v>
      </x:c>
      <x:c r="K69" s="12" t="str">
        <x:v>https://djpk.kemenkeu.go.id/wp-content/uploads/2025/05/kem-ppkf-2026.pdf</x:v>
      </x:c>
      <x:c r="L69" s="12" t="str"/>
      <x:c r="M69" s="12" t="str"/>
      <x:c r="N69" s="17" t="str"/>
    </x:row>
    <x:row r="70">
      <x:c r="A70" s="45" t="str">
        <x:v>Kementerian Keuangan - DJPK</x:v>
      </x:c>
      <x:c r="B70" s="12" t="str">
        <x:v>Fiscal Policy</x:v>
      </x:c>
      <x:c r="C70" s="12" t="str">
        <x:v>KEM PPKF</x:v>
      </x:c>
      <x:c r="D70" s="12" t="str">
        <x:v>Target tingkat kemiskinan - upper</x:v>
      </x:c>
      <x:c r="E70" s="12" t="str">
        <x:v>Provinsi NTB</x:v>
      </x:c>
      <x:c r="F70" s="12" t="str">
        <x:v>2026</x:v>
      </x:c>
      <x:c r="G70" s="54" t="n">
        <x:v>11.61</x:v>
      </x:c>
      <x:c r="H70" s="12" t="str">
        <x:v>%</x:v>
      </x:c>
      <x:c r="I70" s="12" t="str">
        <x:v>OFFICIAL_TARGET</x:v>
      </x:c>
      <x:c r="J70" s="12" t="str">
        <x:v>KEM PPKF 2026</x:v>
      </x:c>
      <x:c r="K70" s="12" t="str">
        <x:v>https://djpk.kemenkeu.go.id/wp-content/uploads/2025/05/kem-ppkf-2026.pdf</x:v>
      </x:c>
      <x:c r="L70" s="12" t="str"/>
      <x:c r="M70" s="12" t="str"/>
      <x:c r="N70" s="17" t="str"/>
    </x:row>
    <x:row r="71">
      <x:c r="A71" s="45" t="str">
        <x:v>Kementerian Pariwisata</x:v>
      </x:c>
      <x:c r="B71" s="12" t="str">
        <x:v>Labour</x:v>
      </x:c>
      <x:c r="C71" s="12" t="str">
        <x:v>Tourism Workforce</x:v>
      </x:c>
      <x:c r="D71" s="12" t="str">
        <x:v>Tenaga kerja pariwisata</x:v>
      </x:c>
      <x:c r="E71" s="12" t="str">
        <x:v>Provinsi NTB</x:v>
      </x:c>
      <x:c r="F71" s="12" t="str">
        <x:v>2018</x:v>
      </x:c>
      <x:c r="G71" s="54" t="n">
        <x:v>316816</x:v>
      </x:c>
      <x:c r="H71" s="12" t="str">
        <x:v>orang</x:v>
      </x:c>
      <x:c r="I71" s="12" t="str">
        <x:v>OFFICIAL</x:v>
      </x:c>
      <x:c r="J71" s="12" t="str">
        <x:v>Pedoman Penyelenggaraan Statistik Sektoral / Statistik Tenaga Kerja Pariwisata</x:v>
      </x:c>
      <x:c r="K71" s="12" t="str">
        <x:v>https://api.kemenpar.go.id/storage/app/uploads/public/69e/9c0/17d/69e9c017d4fb6418943074.pdf</x:v>
      </x:c>
      <x:c r="L71" s="12" t="str">
        <x:v>Kemenpar &amp; BPS.</x:v>
      </x:c>
      <x:c r="M71" s="12" t="str">
        <x:v>2018</x:v>
      </x:c>
      <x:c r="N71" s="17" t="str">
        <x:v>2025 provisional</x:v>
      </x:c>
    </x:row>
    <x:row r="72">
      <x:c r="A72" s="45" t="str">
        <x:v>Kementerian Pariwisata</x:v>
      </x:c>
      <x:c r="B72" s="12" t="str">
        <x:v>Labour</x:v>
      </x:c>
      <x:c r="C72" s="12" t="str">
        <x:v>Tourism Workforce</x:v>
      </x:c>
      <x:c r="D72" s="12" t="str">
        <x:v>Tenaga kerja pariwisata</x:v>
      </x:c>
      <x:c r="E72" s="12" t="str">
        <x:v>Provinsi NTB</x:v>
      </x:c>
      <x:c r="F72" s="12" t="str">
        <x:v>2019</x:v>
      </x:c>
      <x:c r="G72" s="54" t="n">
        <x:v>349813</x:v>
      </x:c>
      <x:c r="H72" s="12" t="str">
        <x:v>orang</x:v>
      </x:c>
      <x:c r="I72" s="12" t="str">
        <x:v>OFFICIAL</x:v>
      </x:c>
      <x:c r="J72" s="12" t="str">
        <x:v>Pedoman Penyelenggaraan Statistik Sektoral / Statistik Tenaga Kerja Pariwisata</x:v>
      </x:c>
      <x:c r="K72" s="12" t="str">
        <x:v>https://api.kemenpar.go.id/storage/app/uploads/public/69e/9c0/17d/69e9c017d4fb6418943074.pdf</x:v>
      </x:c>
      <x:c r="L72" s="12" t="str">
        <x:v>Kemenpar &amp; BPS.</x:v>
      </x:c>
      <x:c r="M72" s="12" t="str">
        <x:v>2018</x:v>
      </x:c>
      <x:c r="N72" s="17" t="str">
        <x:v>2025 provisional</x:v>
      </x:c>
    </x:row>
    <x:row r="73">
      <x:c r="A73" s="45" t="str">
        <x:v>Kementerian Pariwisata</x:v>
      </x:c>
      <x:c r="B73" s="12" t="str">
        <x:v>Labour</x:v>
      </x:c>
      <x:c r="C73" s="12" t="str">
        <x:v>Tourism Workforce</x:v>
      </x:c>
      <x:c r="D73" s="12" t="str">
        <x:v>Tenaga kerja pariwisata</x:v>
      </x:c>
      <x:c r="E73" s="12" t="str">
        <x:v>Provinsi NTB</x:v>
      </x:c>
      <x:c r="F73" s="12" t="str">
        <x:v>2020</x:v>
      </x:c>
      <x:c r="G73" s="54" t="n">
        <x:v>390637</x:v>
      </x:c>
      <x:c r="H73" s="12" t="str">
        <x:v>orang</x:v>
      </x:c>
      <x:c r="I73" s="12" t="str">
        <x:v>OFFICIAL</x:v>
      </x:c>
      <x:c r="J73" s="12" t="str">
        <x:v>Pedoman Penyelenggaraan Statistik Sektoral / Statistik Tenaga Kerja Pariwisata</x:v>
      </x:c>
      <x:c r="K73" s="12" t="str">
        <x:v>https://api.kemenpar.go.id/storage/app/uploads/public/69e/9c0/17d/69e9c017d4fb6418943074.pdf</x:v>
      </x:c>
      <x:c r="L73" s="12" t="str">
        <x:v>Kemenpar &amp; BPS.</x:v>
      </x:c>
      <x:c r="M73" s="12" t="str">
        <x:v>2018</x:v>
      </x:c>
      <x:c r="N73" s="17" t="str">
        <x:v>2025 provisional</x:v>
      </x:c>
    </x:row>
    <x:row r="74">
      <x:c r="A74" s="45" t="str">
        <x:v>Kementerian Pariwisata</x:v>
      </x:c>
      <x:c r="B74" s="12" t="str">
        <x:v>Labour</x:v>
      </x:c>
      <x:c r="C74" s="12" t="str">
        <x:v>Tourism Workforce</x:v>
      </x:c>
      <x:c r="D74" s="12" t="str">
        <x:v>Tenaga kerja pariwisata</x:v>
      </x:c>
      <x:c r="E74" s="12" t="str">
        <x:v>Provinsi NTB</x:v>
      </x:c>
      <x:c r="F74" s="12" t="str">
        <x:v>2021</x:v>
      </x:c>
      <x:c r="G74" s="54" t="n">
        <x:v>422498</x:v>
      </x:c>
      <x:c r="H74" s="12" t="str">
        <x:v>orang</x:v>
      </x:c>
      <x:c r="I74" s="12" t="str">
        <x:v>OFFICIAL</x:v>
      </x:c>
      <x:c r="J74" s="12" t="str">
        <x:v>Pedoman Penyelenggaraan Statistik Sektoral / Statistik Tenaga Kerja Pariwisata</x:v>
      </x:c>
      <x:c r="K74" s="12" t="str">
        <x:v>https://api.kemenpar.go.id/storage/app/uploads/public/69e/9c0/17d/69e9c017d4fb6418943074.pdf</x:v>
      </x:c>
      <x:c r="L74" s="12" t="str">
        <x:v>Kemenpar &amp; BPS.</x:v>
      </x:c>
      <x:c r="M74" s="12" t="str">
        <x:v>2018</x:v>
      </x:c>
      <x:c r="N74" s="17" t="str">
        <x:v>2025 provisional</x:v>
      </x:c>
    </x:row>
    <x:row r="75">
      <x:c r="A75" s="45" t="str">
        <x:v>Kementerian Pariwisata</x:v>
      </x:c>
      <x:c r="B75" s="12" t="str">
        <x:v>Labour</x:v>
      </x:c>
      <x:c r="C75" s="12" t="str">
        <x:v>Tourism Workforce</x:v>
      </x:c>
      <x:c r="D75" s="12" t="str">
        <x:v>Tenaga kerja pariwisata</x:v>
      </x:c>
      <x:c r="E75" s="12" t="str">
        <x:v>Provinsi NTB</x:v>
      </x:c>
      <x:c r="F75" s="12" t="str">
        <x:v>2022</x:v>
      </x:c>
      <x:c r="G75" s="54" t="n">
        <x:v>428952</x:v>
      </x:c>
      <x:c r="H75" s="12" t="str">
        <x:v>orang</x:v>
      </x:c>
      <x:c r="I75" s="12" t="str">
        <x:v>OFFICIAL</x:v>
      </x:c>
      <x:c r="J75" s="12" t="str">
        <x:v>Pedoman Penyelenggaraan Statistik Sektoral / Statistik Tenaga Kerja Pariwisata</x:v>
      </x:c>
      <x:c r="K75" s="12" t="str">
        <x:v>https://api.kemenpar.go.id/storage/app/uploads/public/69e/9c0/17d/69e9c017d4fb6418943074.pdf</x:v>
      </x:c>
      <x:c r="L75" s="12" t="str">
        <x:v>Kemenpar &amp; BPS.</x:v>
      </x:c>
      <x:c r="M75" s="12" t="str">
        <x:v>2018</x:v>
      </x:c>
      <x:c r="N75" s="17" t="str">
        <x:v>2025 provisional</x:v>
      </x:c>
    </x:row>
    <x:row r="76">
      <x:c r="A76" s="45" t="str">
        <x:v>Kementerian Pariwisata</x:v>
      </x:c>
      <x:c r="B76" s="12" t="str">
        <x:v>Labour</x:v>
      </x:c>
      <x:c r="C76" s="12" t="str">
        <x:v>Tourism Workforce</x:v>
      </x:c>
      <x:c r="D76" s="12" t="str">
        <x:v>Tenaga kerja pariwisata</x:v>
      </x:c>
      <x:c r="E76" s="12" t="str">
        <x:v>Provinsi NTB</x:v>
      </x:c>
      <x:c r="F76" s="12" t="str">
        <x:v>2023</x:v>
      </x:c>
      <x:c r="G76" s="54" t="n">
        <x:v>430437</x:v>
      </x:c>
      <x:c r="H76" s="12" t="str">
        <x:v>orang</x:v>
      </x:c>
      <x:c r="I76" s="12" t="str">
        <x:v>OFFICIAL</x:v>
      </x:c>
      <x:c r="J76" s="12" t="str">
        <x:v>Pedoman Penyelenggaraan Statistik Sektoral / Statistik Tenaga Kerja Pariwisata</x:v>
      </x:c>
      <x:c r="K76" s="12" t="str">
        <x:v>https://api.kemenpar.go.id/storage/app/uploads/public/69e/9c0/17d/69e9c017d4fb6418943074.pdf</x:v>
      </x:c>
      <x:c r="L76" s="12" t="str">
        <x:v>Kemenpar &amp; BPS.</x:v>
      </x:c>
      <x:c r="M76" s="12" t="str">
        <x:v>2018</x:v>
      </x:c>
      <x:c r="N76" s="17" t="str">
        <x:v>2025 provisional</x:v>
      </x:c>
    </x:row>
    <x:row r="77">
      <x:c r="A77" s="45" t="str">
        <x:v>Kementerian Pariwisata</x:v>
      </x:c>
      <x:c r="B77" s="12" t="str">
        <x:v>Labour</x:v>
      </x:c>
      <x:c r="C77" s="12" t="str">
        <x:v>Tourism Workforce</x:v>
      </x:c>
      <x:c r="D77" s="12" t="str">
        <x:v>Tenaga kerja pariwisata</x:v>
      </x:c>
      <x:c r="E77" s="12" t="str">
        <x:v>Provinsi NTB</x:v>
      </x:c>
      <x:c r="F77" s="12" t="str">
        <x:v>2024</x:v>
      </x:c>
      <x:c r="G77" s="54" t="n">
        <x:v>438536</x:v>
      </x:c>
      <x:c r="H77" s="12" t="str">
        <x:v>orang</x:v>
      </x:c>
      <x:c r="I77" s="12" t="str">
        <x:v>OFFICIAL</x:v>
      </x:c>
      <x:c r="J77" s="12" t="str">
        <x:v>Pedoman Penyelenggaraan Statistik Sektoral / Statistik Tenaga Kerja Pariwisata</x:v>
      </x:c>
      <x:c r="K77" s="12" t="str">
        <x:v>https://api.kemenpar.go.id/storage/app/uploads/public/69e/9c0/17d/69e9c017d4fb6418943074.pdf</x:v>
      </x:c>
      <x:c r="L77" s="12" t="str">
        <x:v>Kemenpar &amp; BPS.</x:v>
      </x:c>
      <x:c r="M77" s="12" t="str">
        <x:v>2018</x:v>
      </x:c>
      <x:c r="N77" s="17" t="str">
        <x:v>2025 provisional</x:v>
      </x:c>
    </x:row>
    <x:row r="78">
      <x:c r="A78" s="45" t="str">
        <x:v>Kementerian Pariwisata</x:v>
      </x:c>
      <x:c r="B78" s="12" t="str">
        <x:v>Labour</x:v>
      </x:c>
      <x:c r="C78" s="12" t="str">
        <x:v>Tourism Workforce</x:v>
      </x:c>
      <x:c r="D78" s="12" t="str">
        <x:v>Tenaga kerja pariwisata Lombok-Gili Tramena</x:v>
      </x:c>
      <x:c r="E78" s="12" t="str">
        <x:v>Provinsi NTB</x:v>
      </x:c>
      <x:c r="F78" s="12" t="str">
        <x:v>2025</x:v>
      </x:c>
      <x:c r="G78" s="54" t="n">
        <x:v>460000</x:v>
      </x:c>
      <x:c r="H78" s="12" t="str">
        <x:v>orang</x:v>
      </x:c>
      <x:c r="I78" s="12" t="str">
        <x:v>OFFICIAL_PROVISIONAL</x:v>
      </x:c>
      <x:c r="J78" s="12" t="str">
        <x:v>Capaian Kinerja 2025</x:v>
      </x:c>
      <x:c r="K78" s="12" t="str">
        <x:v>https://api.kemenpar.go.id/storage/app/uploads/public/69c/a5a/b44/69ca5ab44bb5d867397318.pdf</x:v>
      </x:c>
      <x:c r="L78" s="12" t="str">
        <x:v>Sementara, Sakernas Agustus 2025; target 544.460.</x:v>
      </x:c>
      <x:c r="M78" s="12" t="str"/>
      <x:c r="N78" s="17" t="str"/>
    </x:row>
    <x:row r="79">
      <x:c r="A79" s="45" t="str">
        <x:v>Kementerian Pariwisata</x:v>
      </x:c>
      <x:c r="B79" s="12" t="str">
        <x:v>Labour</x:v>
      </x:c>
      <x:c r="C79" s="12" t="str">
        <x:v>Tourism Workforce</x:v>
      </x:c>
      <x:c r="D79" s="12" t="str">
        <x:v>Target tenaga kerja pariwisata Lombok-Gili Tramena</x:v>
      </x:c>
      <x:c r="E79" s="12" t="str">
        <x:v>Provinsi NTB</x:v>
      </x:c>
      <x:c r="F79" s="12" t="str">
        <x:v>2025</x:v>
      </x:c>
      <x:c r="G79" s="54" t="n">
        <x:v>544460</x:v>
      </x:c>
      <x:c r="H79" s="12" t="str">
        <x:v>orang</x:v>
      </x:c>
      <x:c r="I79" s="12" t="str">
        <x:v>OFFICIAL_TARGET</x:v>
      </x:c>
      <x:c r="J79" s="12" t="str">
        <x:v>Capaian Kinerja 2025</x:v>
      </x:c>
      <x:c r="K79" s="12" t="str">
        <x:v>https://api.kemenpar.go.id/storage/app/uploads/public/69c/a5a/b44/69ca5ab44bb5d867397318.pdf</x:v>
      </x:c>
      <x:c r="L79" s="12" t="str"/>
      <x:c r="M79" s="12" t="str"/>
      <x:c r="N79" s="17" t="str"/>
    </x:row>
    <x:row r="80">
      <x:c r="A80" s="45" t="str">
        <x:v>Kementerian Pariwisata</x:v>
      </x:c>
      <x:c r="B80" s="12" t="str">
        <x:v>Tourism Business</x:v>
      </x:c>
      <x:c r="C80" s="12" t="str">
        <x:v>NTB Profile</x:v>
      </x:c>
      <x:c r="D80" s="12" t="str">
        <x:v>Usaha penyedia makan &amp; minum - jumlah usaha</x:v>
      </x:c>
      <x:c r="E80" s="12" t="str">
        <x:v>Provinsi NTB</x:v>
      </x:c>
      <x:c r="F80" s="12" t="str">
        <x:v>2022</x:v>
      </x:c>
      <x:c r="G80" s="54" t="n">
        <x:v>60</x:v>
      </x:c>
      <x:c r="H80" s="12" t="str">
        <x:v>usaha</x:v>
      </x:c>
      <x:c r="I80" s="12" t="str">
        <x:v>OFFICIAL</x:v>
      </x:c>
      <x:c r="J80" s="12" t="str">
        <x:v>Profil NTB Oktober 2024</x:v>
      </x:c>
      <x:c r="K80" s="12" t="str">
        <x:v>https://api.kemenpar.go.id/storage/app/uploads/public/673/bfb/618/673bfb618ca29268323738.pdf</x:v>
      </x:c>
      <x:c r="L80" s="12" t="str">
        <x:v>Sumber dalam profil: BPS.</x:v>
      </x:c>
      <x:c r="M80" s="12" t="str"/>
      <x:c r="N80" s="17" t="str"/>
    </x:row>
    <x:row r="81">
      <x:c r="A81" s="45" t="str">
        <x:v>Kementerian Pariwisata</x:v>
      </x:c>
      <x:c r="B81" s="12" t="str">
        <x:v>Tourism Business</x:v>
      </x:c>
      <x:c r="C81" s="12" t="str">
        <x:v>NTB Profile</x:v>
      </x:c>
      <x:c r="D81" s="12" t="str">
        <x:v>Usaha penyedia makan &amp; minum - tenaga kerja</x:v>
      </x:c>
      <x:c r="E81" s="12" t="str">
        <x:v>Provinsi NTB</x:v>
      </x:c>
      <x:c r="F81" s="12" t="str">
        <x:v>2022</x:v>
      </x:c>
      <x:c r="G81" s="54" t="n">
        <x:v>1144</x:v>
      </x:c>
      <x:c r="H81" s="12" t="str">
        <x:v>orang</x:v>
      </x:c>
      <x:c r="I81" s="12" t="str">
        <x:v>OFFICIAL</x:v>
      </x:c>
      <x:c r="J81" s="12" t="str">
        <x:v>Profil NTB Oktober 2024</x:v>
      </x:c>
      <x:c r="K81" s="12" t="str">
        <x:v>https://api.kemenpar.go.id/storage/app/uploads/public/673/bfb/618/673bfb618ca29268323738.pdf</x:v>
      </x:c>
      <x:c r="L81" s="12" t="str">
        <x:v>Sumber dalam profil: BPS.</x:v>
      </x:c>
      <x:c r="M81" s="12" t="str"/>
      <x:c r="N81" s="17" t="str"/>
    </x:row>
    <x:row r="82">
      <x:c r="A82" s="45" t="str">
        <x:v>Kementerian Pariwisata</x:v>
      </x:c>
      <x:c r="B82" s="12" t="str">
        <x:v>Tourism Business</x:v>
      </x:c>
      <x:c r="C82" s="12" t="str">
        <x:v>NTB Profile</x:v>
      </x:c>
      <x:c r="D82" s="12" t="str">
        <x:v>Usaha penyedia makan &amp; minum - rata-rata balas jasa</x:v>
      </x:c>
      <x:c r="E82" s="12" t="str">
        <x:v>Provinsi NTB</x:v>
      </x:c>
      <x:c r="F82" s="12" t="str">
        <x:v>2022</x:v>
      </x:c>
      <x:c r="G82" s="54" t="n">
        <x:v>609.72</x:v>
      </x:c>
      <x:c r="H82" s="12" t="str">
        <x:v>Rp juta</x:v>
      </x:c>
      <x:c r="I82" s="12" t="str">
        <x:v>OFFICIAL</x:v>
      </x:c>
      <x:c r="J82" s="12" t="str">
        <x:v>Profil NTB Oktober 2024</x:v>
      </x:c>
      <x:c r="K82" s="12" t="str">
        <x:v>https://api.kemenpar.go.id/storage/app/uploads/public/673/bfb/618/673bfb618ca29268323738.pdf</x:v>
      </x:c>
      <x:c r="L82" s="12" t="str">
        <x:v>Sumber dalam profil: BPS.</x:v>
      </x:c>
      <x:c r="M82" s="12" t="str"/>
      <x:c r="N82" s="17" t="str"/>
    </x:row>
    <x:row r="83">
      <x:c r="A83" s="45" t="str">
        <x:v>Kementerian Pariwisata</x:v>
      </x:c>
      <x:c r="B83" s="12" t="str">
        <x:v>Tourism Business</x:v>
      </x:c>
      <x:c r="C83" s="12" t="str">
        <x:v>NTB Profile</x:v>
      </x:c>
      <x:c r="D83" s="12" t="str">
        <x:v>Usaha penyedia makan &amp; minum - rata-rata pendapatan usaha</x:v>
      </x:c>
      <x:c r="E83" s="12" t="str">
        <x:v>Provinsi NTB</x:v>
      </x:c>
      <x:c r="F83" s="12" t="str">
        <x:v>2022</x:v>
      </x:c>
      <x:c r="G83" s="54" t="n">
        <x:v>4780.13</x:v>
      </x:c>
      <x:c r="H83" s="12" t="str">
        <x:v>Rp juta</x:v>
      </x:c>
      <x:c r="I83" s="12" t="str">
        <x:v>OFFICIAL</x:v>
      </x:c>
      <x:c r="J83" s="12" t="str">
        <x:v>Profil NTB Oktober 2024</x:v>
      </x:c>
      <x:c r="K83" s="12" t="str">
        <x:v>https://api.kemenpar.go.id/storage/app/uploads/public/673/bfb/618/673bfb618ca29268323738.pdf</x:v>
      </x:c>
      <x:c r="L83" s="12" t="str">
        <x:v>Sumber dalam profil: BPS.</x:v>
      </x:c>
      <x:c r="M83" s="12" t="str"/>
      <x:c r="N83" s="17" t="str"/>
    </x:row>
    <x:row r="84">
      <x:c r="A84" s="45" t="str">
        <x:v>Kementerian Pariwisata</x:v>
      </x:c>
      <x:c r="B84" s="12" t="str">
        <x:v>Tourism Business</x:v>
      </x:c>
      <x:c r="C84" s="12" t="str">
        <x:v>NTB Profile</x:v>
      </x:c>
      <x:c r="D84" s="12" t="str">
        <x:v>Usaha penyedia makan &amp; minum - rata-rata pengeluaran usaha</x:v>
      </x:c>
      <x:c r="E84" s="12" t="str">
        <x:v>Provinsi NTB</x:v>
      </x:c>
      <x:c r="F84" s="12" t="str">
        <x:v>2022</x:v>
      </x:c>
      <x:c r="G84" s="54" t="n">
        <x:v>3020.15</x:v>
      </x:c>
      <x:c r="H84" s="12" t="str">
        <x:v>Rp juta</x:v>
      </x:c>
      <x:c r="I84" s="12" t="str">
        <x:v>OFFICIAL</x:v>
      </x:c>
      <x:c r="J84" s="12" t="str">
        <x:v>Profil NTB Oktober 2024</x:v>
      </x:c>
      <x:c r="K84" s="12" t="str">
        <x:v>https://api.kemenpar.go.id/storage/app/uploads/public/673/bfb/618/673bfb618ca29268323738.pdf</x:v>
      </x:c>
      <x:c r="L84" s="12" t="str">
        <x:v>Sumber dalam profil: BPS.</x:v>
      </x:c>
      <x:c r="M84" s="12" t="str"/>
      <x:c r="N84" s="17" t="str"/>
    </x:row>
    <x:row r="85">
      <x:c r="A85" s="45" t="str">
        <x:v>Kementerian Pariwisata</x:v>
      </x:c>
      <x:c r="B85" s="12" t="str">
        <x:v>Tourism Business</x:v>
      </x:c>
      <x:c r="C85" s="12" t="str">
        <x:v>NTB Profile</x:v>
      </x:c>
      <x:c r="D85" s="12" t="str">
        <x:v>DTW komersial - jumlah usaha</x:v>
      </x:c>
      <x:c r="E85" s="12" t="str">
        <x:v>Provinsi NTB</x:v>
      </x:c>
      <x:c r="F85" s="12" t="str">
        <x:v>2022</x:v>
      </x:c>
      <x:c r="G85" s="54" t="n">
        <x:v>53</x:v>
      </x:c>
      <x:c r="H85" s="12" t="str">
        <x:v>usaha</x:v>
      </x:c>
      <x:c r="I85" s="12" t="str">
        <x:v>OFFICIAL</x:v>
      </x:c>
      <x:c r="J85" s="12" t="str">
        <x:v>Profil NTB Oktober 2024</x:v>
      </x:c>
      <x:c r="K85" s="12" t="str">
        <x:v>https://api.kemenpar.go.id/storage/app/uploads/public/673/bfb/618/673bfb618ca29268323738.pdf</x:v>
      </x:c>
      <x:c r="L85" s="12" t="str">
        <x:v>Sumber dalam profil: BPS.</x:v>
      </x:c>
      <x:c r="M85" s="12" t="str"/>
      <x:c r="N85" s="17" t="str"/>
    </x:row>
    <x:row r="86">
      <x:c r="A86" s="45" t="str">
        <x:v>Kementerian Pariwisata</x:v>
      </x:c>
      <x:c r="B86" s="12" t="str">
        <x:v>Tourism Business</x:v>
      </x:c>
      <x:c r="C86" s="12" t="str">
        <x:v>NTB Profile</x:v>
      </x:c>
      <x:c r="D86" s="12" t="str">
        <x:v>DTW komersial - jumlah pengunjung</x:v>
      </x:c>
      <x:c r="E86" s="12" t="str">
        <x:v>Provinsi NTB</x:v>
      </x:c>
      <x:c r="F86" s="12" t="str">
        <x:v>2022</x:v>
      </x:c>
      <x:c r="G86" s="54" t="n">
        <x:v>961861</x:v>
      </x:c>
      <x:c r="H86" s="12" t="str">
        <x:v>orang</x:v>
      </x:c>
      <x:c r="I86" s="12" t="str">
        <x:v>OFFICIAL</x:v>
      </x:c>
      <x:c r="J86" s="12" t="str">
        <x:v>Profil NTB Oktober 2024</x:v>
      </x:c>
      <x:c r="K86" s="12" t="str">
        <x:v>https://api.kemenpar.go.id/storage/app/uploads/public/673/bfb/618/673bfb618ca29268323738.pdf</x:v>
      </x:c>
      <x:c r="L86" s="12" t="str">
        <x:v>Sumber dalam profil: BPS.</x:v>
      </x:c>
      <x:c r="M86" s="12" t="str"/>
      <x:c r="N86" s="17" t="str"/>
    </x:row>
    <x:row r="87">
      <x:c r="A87" s="45" t="str">
        <x:v>Kementerian Pariwisata</x:v>
      </x:c>
      <x:c r="B87" s="12" t="str">
        <x:v>Tourism Business</x:v>
      </x:c>
      <x:c r="C87" s="12" t="str">
        <x:v>NTB Profile</x:v>
      </x:c>
      <x:c r="D87" s="12" t="str">
        <x:v>DTW komersial - tenaga kerja</x:v>
      </x:c>
      <x:c r="E87" s="12" t="str">
        <x:v>Provinsi NTB</x:v>
      </x:c>
      <x:c r="F87" s="12" t="str">
        <x:v>2022</x:v>
      </x:c>
      <x:c r="G87" s="54" t="n">
        <x:v>771</x:v>
      </x:c>
      <x:c r="H87" s="12" t="str">
        <x:v>orang</x:v>
      </x:c>
      <x:c r="I87" s="12" t="str">
        <x:v>OFFICIAL</x:v>
      </x:c>
      <x:c r="J87" s="12" t="str">
        <x:v>Profil NTB Oktober 2024</x:v>
      </x:c>
      <x:c r="K87" s="12" t="str">
        <x:v>https://api.kemenpar.go.id/storage/app/uploads/public/673/bfb/618/673bfb618ca29268323738.pdf</x:v>
      </x:c>
      <x:c r="L87" s="12" t="str">
        <x:v>Sumber dalam profil: BPS.</x:v>
      </x:c>
      <x:c r="M87" s="12" t="str"/>
      <x:c r="N87" s="17" t="str"/>
    </x:row>
    <x:row r="88">
      <x:c r="A88" s="45" t="str">
        <x:v>Kementerian Pariwisata</x:v>
      </x:c>
      <x:c r="B88" s="12" t="str">
        <x:v>Tourism Business</x:v>
      </x:c>
      <x:c r="C88" s="12" t="str">
        <x:v>NTB Profile</x:v>
      </x:c>
      <x:c r="D88" s="12" t="str">
        <x:v>DTW komersial - rata-rata balas jasa</x:v>
      </x:c>
      <x:c r="E88" s="12" t="str">
        <x:v>Provinsi NTB</x:v>
      </x:c>
      <x:c r="F88" s="12" t="str">
        <x:v>2022</x:v>
      </x:c>
      <x:c r="G88" s="54" t="n">
        <x:v>201.69</x:v>
      </x:c>
      <x:c r="H88" s="12" t="str">
        <x:v>Rp juta</x:v>
      </x:c>
      <x:c r="I88" s="12" t="str">
        <x:v>OFFICIAL</x:v>
      </x:c>
      <x:c r="J88" s="12" t="str">
        <x:v>Profil NTB Oktober 2024</x:v>
      </x:c>
      <x:c r="K88" s="12" t="str">
        <x:v>https://api.kemenpar.go.id/storage/app/uploads/public/673/bfb/618/673bfb618ca29268323738.pdf</x:v>
      </x:c>
      <x:c r="L88" s="12" t="str">
        <x:v>Sumber dalam profil: BPS.</x:v>
      </x:c>
      <x:c r="M88" s="12" t="str"/>
      <x:c r="N88" s="17" t="str"/>
    </x:row>
    <x:row r="89">
      <x:c r="A89" s="45" t="str">
        <x:v>Kementerian Pariwisata</x:v>
      </x:c>
      <x:c r="B89" s="12" t="str">
        <x:v>Tourism Business</x:v>
      </x:c>
      <x:c r="C89" s="12" t="str">
        <x:v>NTB Profile</x:v>
      </x:c>
      <x:c r="D89" s="12" t="str">
        <x:v>DTW komersial - rata-rata pendapatan usaha</x:v>
      </x:c>
      <x:c r="E89" s="12" t="str">
        <x:v>Provinsi NTB</x:v>
      </x:c>
      <x:c r="F89" s="12" t="str">
        <x:v>2022</x:v>
      </x:c>
      <x:c r="G89" s="54" t="n">
        <x:v>426.49</x:v>
      </x:c>
      <x:c r="H89" s="12" t="str">
        <x:v>Rp juta</x:v>
      </x:c>
      <x:c r="I89" s="12" t="str">
        <x:v>OFFICIAL</x:v>
      </x:c>
      <x:c r="J89" s="12" t="str">
        <x:v>Profil NTB Oktober 2024</x:v>
      </x:c>
      <x:c r="K89" s="12" t="str">
        <x:v>https://api.kemenpar.go.id/storage/app/uploads/public/673/bfb/618/673bfb618ca29268323738.pdf</x:v>
      </x:c>
      <x:c r="L89" s="12" t="str">
        <x:v>Sumber dalam profil: BPS.</x:v>
      </x:c>
      <x:c r="M89" s="12" t="str"/>
      <x:c r="N89" s="17" t="str"/>
    </x:row>
    <x:row r="90">
      <x:c r="A90" s="45" t="str">
        <x:v>Kementerian Pariwisata</x:v>
      </x:c>
      <x:c r="B90" s="12" t="str">
        <x:v>Tourism Business</x:v>
      </x:c>
      <x:c r="C90" s="12" t="str">
        <x:v>NTB Profile</x:v>
      </x:c>
      <x:c r="D90" s="12" t="str">
        <x:v>DTW komersial - rata-rata pengeluaran usaha</x:v>
      </x:c>
      <x:c r="E90" s="12" t="str">
        <x:v>Provinsi NTB</x:v>
      </x:c>
      <x:c r="F90" s="12" t="str">
        <x:v>2022</x:v>
      </x:c>
      <x:c r="G90" s="54" t="n">
        <x:v>167.35</x:v>
      </x:c>
      <x:c r="H90" s="12" t="str">
        <x:v>Rp juta</x:v>
      </x:c>
      <x:c r="I90" s="12" t="str">
        <x:v>OFFICIAL</x:v>
      </x:c>
      <x:c r="J90" s="12" t="str">
        <x:v>Profil NTB Oktober 2024</x:v>
      </x:c>
      <x:c r="K90" s="12" t="str">
        <x:v>https://api.kemenpar.go.id/storage/app/uploads/public/673/bfb/618/673bfb618ca29268323738.pdf</x:v>
      </x:c>
      <x:c r="L90" s="12" t="str">
        <x:v>Sumber dalam profil: BPS.</x:v>
      </x:c>
      <x:c r="M90" s="12" t="str"/>
      <x:c r="N90" s="17" t="str"/>
    </x:row>
    <x:row r="91">
      <x:c r="A91" s="45" t="str">
        <x:v>Kementerian Pariwisata</x:v>
      </x:c>
      <x:c r="B91" s="12" t="str">
        <x:v>Tourism Demand</x:v>
      </x:c>
      <x:c r="C91" s="12" t="str">
        <x:v>Wisnus</x:v>
      </x:c>
      <x:c r="D91" s="12" t="str">
        <x:v>Perjalanan wisatawan nusantara - provinsi tujuan</x:v>
      </x:c>
      <x:c r="E91" s="12" t="str">
        <x:v>Provinsi NTB</x:v>
      </x:c>
      <x:c r="F91" s="12" t="str">
        <x:v>2024-07</x:v>
      </x:c>
      <x:c r="G91" s="54" t="n">
        <x:v>1121959</x:v>
      </x:c>
      <x:c r="H91" s="12" t="str">
        <x:v>perjalanan</x:v>
      </x:c>
      <x:c r="I91" s="12" t="str">
        <x:v>OFFICIAL</x:v>
      </x:c>
      <x:c r="J91" s="12" t="str">
        <x:v>Perjalanan Wisnus menurut Provinsi Tujuan 2024-2025</x:v>
      </x:c>
      <x:c r="K91" s="12" t="str">
        <x:v>https://api.kemenpar.go.id/storage/app/uploads/public/68d/d01/eb2/68dd01eb2dd07791811860.pdf</x:v>
      </x:c>
      <x:c r="L91" s="12" t="str"/>
      <x:c r="M91" s="12" t="str"/>
      <x:c r="N91" s="17" t="str"/>
    </x:row>
    <x:row r="92">
      <x:c r="A92" s="45" t="str">
        <x:v>Kementerian Pariwisata</x:v>
      </x:c>
      <x:c r="B92" s="12" t="str">
        <x:v>Tourism Demand</x:v>
      </x:c>
      <x:c r="C92" s="12" t="str">
        <x:v>Wisnus</x:v>
      </x:c>
      <x:c r="D92" s="12" t="str">
        <x:v>Perjalanan wisatawan nusantara - provinsi tujuan</x:v>
      </x:c>
      <x:c r="E92" s="12" t="str">
        <x:v>Provinsi NTB</x:v>
      </x:c>
      <x:c r="F92" s="12" t="str">
        <x:v>2024-08</x:v>
      </x:c>
      <x:c r="G92" s="54" t="n">
        <x:v>1231753</x:v>
      </x:c>
      <x:c r="H92" s="12" t="str">
        <x:v>perjalanan</x:v>
      </x:c>
      <x:c r="I92" s="12" t="str">
        <x:v>OFFICIAL</x:v>
      </x:c>
      <x:c r="J92" s="12" t="str">
        <x:v>Perjalanan Wisnus menurut Provinsi Tujuan 2024-2025</x:v>
      </x:c>
      <x:c r="K92" s="12" t="str">
        <x:v>https://api.kemenpar.go.id/storage/app/uploads/public/68d/d01/eb2/68dd01eb2dd07791811860.pdf</x:v>
      </x:c>
      <x:c r="L92" s="12" t="str"/>
      <x:c r="M92" s="12" t="str"/>
      <x:c r="N92" s="17" t="str"/>
    </x:row>
    <x:row r="93">
      <x:c r="A93" s="45" t="str">
        <x:v>Kementerian Pariwisata</x:v>
      </x:c>
      <x:c r="B93" s="12" t="str">
        <x:v>Tourism Demand</x:v>
      </x:c>
      <x:c r="C93" s="12" t="str">
        <x:v>Wisnus</x:v>
      </x:c>
      <x:c r="D93" s="12" t="str">
        <x:v>Perjalanan wisatawan nusantara - provinsi tujuan</x:v>
      </x:c>
      <x:c r="E93" s="12" t="str">
        <x:v>Provinsi NTB</x:v>
      </x:c>
      <x:c r="F93" s="12" t="str">
        <x:v>2025-07</x:v>
      </x:c>
      <x:c r="G93" s="54" t="n">
        <x:v>1216472</x:v>
      </x:c>
      <x:c r="H93" s="12" t="str">
        <x:v>perjalanan</x:v>
      </x:c>
      <x:c r="I93" s="12" t="str">
        <x:v>OFFICIAL</x:v>
      </x:c>
      <x:c r="J93" s="12" t="str">
        <x:v>Perjalanan Wisnus menurut Provinsi Tujuan 2024-2025</x:v>
      </x:c>
      <x:c r="K93" s="12" t="str">
        <x:v>https://api.kemenpar.go.id/storage/app/uploads/public/68d/d01/eb2/68dd01eb2dd07791811860.pdf</x:v>
      </x:c>
      <x:c r="L93" s="12" t="str"/>
      <x:c r="M93" s="12" t="str"/>
      <x:c r="N93" s="17" t="str"/>
    </x:row>
    <x:row r="94">
      <x:c r="A94" s="45" t="str">
        <x:v>Kementerian Pariwisata</x:v>
      </x:c>
      <x:c r="B94" s="12" t="str">
        <x:v>Tourism Demand</x:v>
      </x:c>
      <x:c r="C94" s="12" t="str">
        <x:v>Wisnus</x:v>
      </x:c>
      <x:c r="D94" s="12" t="str">
        <x:v>Perjalanan wisatawan nusantara - provinsi tujuan</x:v>
      </x:c>
      <x:c r="E94" s="12" t="str">
        <x:v>Provinsi NTB</x:v>
      </x:c>
      <x:c r="F94" s="12" t="str">
        <x:v>2025-08</x:v>
      </x:c>
      <x:c r="G94" s="54" t="n">
        <x:v>1245830</x:v>
      </x:c>
      <x:c r="H94" s="12" t="str">
        <x:v>perjalanan</x:v>
      </x:c>
      <x:c r="I94" s="12" t="str">
        <x:v>OFFICIAL</x:v>
      </x:c>
      <x:c r="J94" s="12" t="str">
        <x:v>Perjalanan Wisnus menurut Provinsi Tujuan 2024-2025</x:v>
      </x:c>
      <x:c r="K94" s="12" t="str">
        <x:v>https://api.kemenpar.go.id/storage/app/uploads/public/68d/d01/eb2/68dd01eb2dd07791811860.pdf</x:v>
      </x:c>
      <x:c r="L94" s="12" t="str"/>
      <x:c r="M94" s="12" t="str"/>
      <x:c r="N94" s="17" t="str"/>
    </x:row>
    <x:row r="95">
      <x:c r="A95" s="45" t="str">
        <x:v>Kementerian Pariwisata</x:v>
      </x:c>
      <x:c r="B95" s="12" t="str">
        <x:v>Tourism Demand</x:v>
      </x:c>
      <x:c r="C95" s="12" t="str">
        <x:v>Wisnus</x:v>
      </x:c>
      <x:c r="D95" s="12" t="str">
        <x:v>Perjalanan wisatawan nusantara kumulatif Jan-Aug</x:v>
      </x:c>
      <x:c r="E95" s="12" t="str">
        <x:v>Provinsi NTB</x:v>
      </x:c>
      <x:c r="F95" s="12" t="str">
        <x:v>2024-01—2024-08</x:v>
      </x:c>
      <x:c r="G95" s="54" t="n">
        <x:v>8902830</x:v>
      </x:c>
      <x:c r="H95" s="12" t="str">
        <x:v>perjalanan</x:v>
      </x:c>
      <x:c r="I95" s="12" t="str">
        <x:v>OFFICIAL</x:v>
      </x:c>
      <x:c r="J95" s="12" t="str">
        <x:v>Perjalanan Wisnus menurut Provinsi Tujuan 2024-2025</x:v>
      </x:c>
      <x:c r="K95" s="12" t="str">
        <x:v>https://api.kemenpar.go.id/storage/app/uploads/public/68d/d01/eb2/68dd01eb2dd07791811860.pdf</x:v>
      </x:c>
      <x:c r="L95" s="12" t="str"/>
      <x:c r="M95" s="12" t="str"/>
      <x:c r="N95" s="17" t="str"/>
    </x:row>
    <x:row r="96">
      <x:c r="A96" s="45" t="str">
        <x:v>Kementerian Pariwisata</x:v>
      </x:c>
      <x:c r="B96" s="12" t="str">
        <x:v>Tourism Demand</x:v>
      </x:c>
      <x:c r="C96" s="12" t="str">
        <x:v>Wisnus</x:v>
      </x:c>
      <x:c r="D96" s="12" t="str">
        <x:v>Perjalanan wisatawan nusantara kumulatif Jan-Aug</x:v>
      </x:c>
      <x:c r="E96" s="12" t="str">
        <x:v>Provinsi NTB</x:v>
      </x:c>
      <x:c r="F96" s="12" t="str">
        <x:v>2025-01—2025-08</x:v>
      </x:c>
      <x:c r="G96" s="54" t="n">
        <x:v>9683141</x:v>
      </x:c>
      <x:c r="H96" s="12" t="str">
        <x:v>perjalanan</x:v>
      </x:c>
      <x:c r="I96" s="12" t="str">
        <x:v>OFFICIAL</x:v>
      </x:c>
      <x:c r="J96" s="12" t="str">
        <x:v>Perjalanan Wisnus menurut Provinsi Tujuan 2024-2025</x:v>
      </x:c>
      <x:c r="K96" s="12" t="str">
        <x:v>https://api.kemenpar.go.id/storage/app/uploads/public/68d/d01/eb2/68dd01eb2dd07791811860.pdf</x:v>
      </x:c>
      <x:c r="L96" s="12" t="str"/>
      <x:c r="M96" s="12" t="str"/>
      <x:c r="N96" s="17" t="str"/>
    </x:row>
    <x:row r="97">
      <x:c r="A97" s="45" t="str">
        <x:v>Kementerian Pariwisata</x:v>
      </x:c>
      <x:c r="B97" s="12" t="str">
        <x:v>Tourism Demand</x:v>
      </x:c>
      <x:c r="C97" s="12" t="str">
        <x:v>Wisnus</x:v>
      </x:c>
      <x:c r="D97" s="12" t="str">
        <x:v>Perjalanan wisatawan nusantara - provinsi tujuan</x:v>
      </x:c>
      <x:c r="E97" s="12" t="str">
        <x:v>Provinsi NTB</x:v>
      </x:c>
      <x:c r="F97" s="12" t="str">
        <x:v>2025-02</x:v>
      </x:c>
      <x:c r="G97" s="54" t="n">
        <x:v>1038329</x:v>
      </x:c>
      <x:c r="H97" s="12" t="str">
        <x:v>perjalanan</x:v>
      </x:c>
      <x:c r="I97" s="12" t="str">
        <x:v>OFFICIAL</x:v>
      </x:c>
      <x:c r="J97" s="12" t="str">
        <x:v>Perjalanan Wisnus menurut Provinsi Tujuan 2025-2026</x:v>
      </x:c>
      <x:c r="K97" s="12" t="str">
        <x:v>https://api.kemenpar.go.id/storage/app/uploads/public/6a0/16c/3ff/6a016c3ff1bac064614886.pdf</x:v>
      </x:c>
      <x:c r="L97" s="12" t="str"/>
      <x:c r="M97" s="12" t="str"/>
      <x:c r="N97" s="17" t="str"/>
    </x:row>
    <x:row r="98">
      <x:c r="A98" s="45" t="str">
        <x:v>Kementerian Pariwisata</x:v>
      </x:c>
      <x:c r="B98" s="12" t="str">
        <x:v>Tourism Demand</x:v>
      </x:c>
      <x:c r="C98" s="12" t="str">
        <x:v>Wisnus</x:v>
      </x:c>
      <x:c r="D98" s="12" t="str">
        <x:v>Perjalanan wisatawan nusantara - provinsi tujuan</x:v>
      </x:c>
      <x:c r="E98" s="12" t="str">
        <x:v>Provinsi NTB</x:v>
      </x:c>
      <x:c r="F98" s="12" t="str">
        <x:v>2025-03</x:v>
      </x:c>
      <x:c r="G98" s="54" t="n">
        <x:v>1051980</x:v>
      </x:c>
      <x:c r="H98" s="12" t="str">
        <x:v>perjalanan</x:v>
      </x:c>
      <x:c r="I98" s="12" t="str">
        <x:v>OFFICIAL</x:v>
      </x:c>
      <x:c r="J98" s="12" t="str">
        <x:v>Perjalanan Wisnus menurut Provinsi Tujuan 2025-2026</x:v>
      </x:c>
      <x:c r="K98" s="12" t="str">
        <x:v>https://api.kemenpar.go.id/storage/app/uploads/public/6a0/16c/3ff/6a016c3ff1bac064614886.pdf</x:v>
      </x:c>
      <x:c r="L98" s="12" t="str"/>
      <x:c r="M98" s="12" t="str"/>
      <x:c r="N98" s="17" t="str"/>
    </x:row>
    <x:row r="99">
      <x:c r="A99" s="45" t="str">
        <x:v>Kementerian Pariwisata</x:v>
      </x:c>
      <x:c r="B99" s="12" t="str">
        <x:v>Tourism Demand</x:v>
      </x:c>
      <x:c r="C99" s="12" t="str">
        <x:v>Wisnus</x:v>
      </x:c>
      <x:c r="D99" s="12" t="str">
        <x:v>Perjalanan wisatawan nusantara - provinsi tujuan</x:v>
      </x:c>
      <x:c r="E99" s="12" t="str">
        <x:v>Provinsi NTB</x:v>
      </x:c>
      <x:c r="F99" s="12" t="str">
        <x:v>2026-02</x:v>
      </x:c>
      <x:c r="G99" s="54" t="n">
        <x:v>1034930</x:v>
      </x:c>
      <x:c r="H99" s="12" t="str">
        <x:v>perjalanan</x:v>
      </x:c>
      <x:c r="I99" s="12" t="str">
        <x:v>OFFICIAL</x:v>
      </x:c>
      <x:c r="J99" s="12" t="str">
        <x:v>Perjalanan Wisnus menurut Provinsi Tujuan 2025-2026</x:v>
      </x:c>
      <x:c r="K99" s="12" t="str">
        <x:v>https://api.kemenpar.go.id/storage/app/uploads/public/6a0/16c/3ff/6a016c3ff1bac064614886.pdf</x:v>
      </x:c>
      <x:c r="L99" s="12" t="str"/>
      <x:c r="M99" s="12" t="str"/>
      <x:c r="N99" s="17" t="str"/>
    </x:row>
    <x:row r="100">
      <x:c r="A100" s="45" t="str">
        <x:v>Kementerian Pariwisata</x:v>
      </x:c>
      <x:c r="B100" s="12" t="str">
        <x:v>Tourism Demand</x:v>
      </x:c>
      <x:c r="C100" s="12" t="str">
        <x:v>Wisnus</x:v>
      </x:c>
      <x:c r="D100" s="12" t="str">
        <x:v>Perjalanan wisatawan nusantara - provinsi tujuan</x:v>
      </x:c>
      <x:c r="E100" s="12" t="str">
        <x:v>Provinsi NTB</x:v>
      </x:c>
      <x:c r="F100" s="12" t="str">
        <x:v>2026-03</x:v>
      </x:c>
      <x:c r="G100" s="54" t="n">
        <x:v>1393460</x:v>
      </x:c>
      <x:c r="H100" s="12" t="str">
        <x:v>perjalanan</x:v>
      </x:c>
      <x:c r="I100" s="12" t="str">
        <x:v>OFFICIAL</x:v>
      </x:c>
      <x:c r="J100" s="12" t="str">
        <x:v>Perjalanan Wisnus menurut Provinsi Tujuan 2025-2026</x:v>
      </x:c>
      <x:c r="K100" s="12" t="str">
        <x:v>https://api.kemenpar.go.id/storage/app/uploads/public/6a0/16c/3ff/6a016c3ff1bac064614886.pdf</x:v>
      </x:c>
      <x:c r="L100" s="12" t="str"/>
      <x:c r="M100" s="12" t="str"/>
      <x:c r="N100" s="17" t="str"/>
    </x:row>
    <x:row r="101">
      <x:c r="A101" s="45" t="str">
        <x:v>Kementerian Pariwisata</x:v>
      </x:c>
      <x:c r="B101" s="12" t="str">
        <x:v>Tourism Demand</x:v>
      </x:c>
      <x:c r="C101" s="12" t="str">
        <x:v>Wisnus</x:v>
      </x:c>
      <x:c r="D101" s="12" t="str">
        <x:v>Perjalanan wisatawan nusantara kumulatif Jan-Mar</x:v>
      </x:c>
      <x:c r="E101" s="12" t="str">
        <x:v>Provinsi NTB</x:v>
      </x:c>
      <x:c r="F101" s="12" t="str">
        <x:v>2025-01—2025-03</x:v>
      </x:c>
      <x:c r="G101" s="54" t="n">
        <x:v>3321027</x:v>
      </x:c>
      <x:c r="H101" s="12" t="str">
        <x:v>perjalanan</x:v>
      </x:c>
      <x:c r="I101" s="12" t="str">
        <x:v>OFFICIAL</x:v>
      </x:c>
      <x:c r="J101" s="12" t="str">
        <x:v>Perjalanan Wisnus menurut Provinsi Tujuan 2025-2026</x:v>
      </x:c>
      <x:c r="K101" s="12" t="str">
        <x:v>https://api.kemenpar.go.id/storage/app/uploads/public/6a0/16c/3ff/6a016c3ff1bac064614886.pdf</x:v>
      </x:c>
      <x:c r="L101" s="12" t="str"/>
      <x:c r="M101" s="12" t="str"/>
      <x:c r="N101" s="17" t="str"/>
    </x:row>
    <x:row r="102">
      <x:c r="A102" s="45" t="str">
        <x:v>Kementerian Pariwisata</x:v>
      </x:c>
      <x:c r="B102" s="12" t="str">
        <x:v>Tourism Demand</x:v>
      </x:c>
      <x:c r="C102" s="12" t="str">
        <x:v>Wisnus</x:v>
      </x:c>
      <x:c r="D102" s="12" t="str">
        <x:v>Perjalanan wisatawan nusantara kumulatif Jan-Mar</x:v>
      </x:c>
      <x:c r="E102" s="12" t="str">
        <x:v>Provinsi NTB</x:v>
      </x:c>
      <x:c r="F102" s="12" t="str">
        <x:v>2026-01—2026-03</x:v>
      </x:c>
      <x:c r="G102" s="54" t="n">
        <x:v>3622696</x:v>
      </x:c>
      <x:c r="H102" s="12" t="str">
        <x:v>perjalanan</x:v>
      </x:c>
      <x:c r="I102" s="12" t="str">
        <x:v>OFFICIAL</x:v>
      </x:c>
      <x:c r="J102" s="12" t="str">
        <x:v>Perjalanan Wisnus menurut Provinsi Tujuan 2025-2026</x:v>
      </x:c>
      <x:c r="K102" s="12" t="str">
        <x:v>https://api.kemenpar.go.id/storage/app/uploads/public/6a0/16c/3ff/6a016c3ff1bac064614886.pdf</x:v>
      </x:c>
      <x:c r="L102" s="12" t="str"/>
      <x:c r="M102" s="12" t="str"/>
      <x:c r="N102" s="17" t="str"/>
    </x:row>
    <x:row r="103">
      <x:c r="A103" s="45" t="str">
        <x:v>Kementerian Pariwisata</x:v>
      </x:c>
      <x:c r="B103" s="12" t="str">
        <x:v>Tourism Demand</x:v>
      </x:c>
      <x:c r="C103" s="12" t="str">
        <x:v>DPSP Mandalika</x:v>
      </x:c>
      <x:c r="D103" s="12" t="str">
        <x:v>Wisnus Jan-Apr</x:v>
      </x:c>
      <x:c r="E103" s="12" t="str">
        <x:v>NTB - Kab. Lombok Barat</x:v>
      </x:c>
      <x:c r="F103" s="12" t="str">
        <x:v>2024-01—2024-04</x:v>
      </x:c>
      <x:c r="G103" s="54" t="n">
        <x:v>535141</x:v>
      </x:c>
      <x:c r="H103" s="12" t="str">
        <x:v>perjalanan</x:v>
      </x:c>
      <x:c r="I103" s="12" t="str">
        <x:v>OFFICIAL</x:v>
      </x:c>
      <x:c r="J103" s="12" t="str">
        <x:v>Perkembangan Statistik Wisnus Tahun 2025 (DPSP Mandalika)</x:v>
      </x:c>
      <x:c r="K103" s="12" t="str">
        <x:v>https://api.kemenpar.go.id/storage/app/uploads/public/687/df0/8e7/687df08e7f5ca641936502.pdf</x:v>
      </x:c>
      <x:c r="L103" s="12" t="str"/>
      <x:c r="M103" s="12" t="str"/>
      <x:c r="N103" s="17" t="str"/>
    </x:row>
    <x:row r="104">
      <x:c r="A104" s="45" t="str">
        <x:v>Kementerian Pariwisata</x:v>
      </x:c>
      <x:c r="B104" s="12" t="str">
        <x:v>Tourism Demand</x:v>
      </x:c>
      <x:c r="C104" s="12" t="str">
        <x:v>DPSP Mandalika</x:v>
      </x:c>
      <x:c r="D104" s="12" t="str">
        <x:v>Wisnus Jan-Apr</x:v>
      </x:c>
      <x:c r="E104" s="12" t="str">
        <x:v>NTB - Kab. Lombok Barat</x:v>
      </x:c>
      <x:c r="F104" s="12" t="str">
        <x:v>2025-01—2025-04</x:v>
      </x:c>
      <x:c r="G104" s="54" t="n">
        <x:v>950659</x:v>
      </x:c>
      <x:c r="H104" s="12" t="str">
        <x:v>perjalanan</x:v>
      </x:c>
      <x:c r="I104" s="12" t="str">
        <x:v>OFFICIAL</x:v>
      </x:c>
      <x:c r="J104" s="12" t="str">
        <x:v>Perkembangan Statistik Wisnus Tahun 2025 (DPSP Mandalika)</x:v>
      </x:c>
      <x:c r="K104" s="12" t="str">
        <x:v>https://api.kemenpar.go.id/storage/app/uploads/public/687/df0/8e7/687df08e7f5ca641936502.pdf</x:v>
      </x:c>
      <x:c r="L104" s="12" t="str"/>
      <x:c r="M104" s="12" t="str"/>
      <x:c r="N104" s="17" t="str"/>
    </x:row>
    <x:row r="105">
      <x:c r="A105" s="45" t="str">
        <x:v>Kementerian Pariwisata</x:v>
      </x:c>
      <x:c r="B105" s="12" t="str">
        <x:v>Tourism Demand</x:v>
      </x:c>
      <x:c r="C105" s="12" t="str">
        <x:v>DPSP Mandalika</x:v>
      </x:c>
      <x:c r="D105" s="12" t="str">
        <x:v>Pertumbuhan Wisnus Jan-Apr 2025 vs 2024</x:v>
      </x:c>
      <x:c r="E105" s="12" t="str">
        <x:v>NTB - Kab. Lombok Barat</x:v>
      </x:c>
      <x:c r="F105" s="12" t="str">
        <x:v>2025-01—2025-04</x:v>
      </x:c>
      <x:c r="G105" s="54" t="n">
        <x:v>77.65</x:v>
      </x:c>
      <x:c r="H105" s="12" t="str">
        <x:v>%</x:v>
      </x:c>
      <x:c r="I105" s="12" t="str">
        <x:v>OFFICIAL</x:v>
      </x:c>
      <x:c r="J105" s="12" t="str">
        <x:v>Perkembangan Statistik Wisnus Tahun 2025 (DPSP Mandalika)</x:v>
      </x:c>
      <x:c r="K105" s="12" t="str">
        <x:v>https://api.kemenpar.go.id/storage/app/uploads/public/687/df0/8e7/687df08e7f5ca641936502.pdf</x:v>
      </x:c>
      <x:c r="L105" s="12" t="str"/>
      <x:c r="M105" s="12" t="str"/>
      <x:c r="N105" s="17" t="str"/>
    </x:row>
    <x:row r="106">
      <x:c r="A106" s="45" t="str">
        <x:v>Kementerian Pariwisata</x:v>
      </x:c>
      <x:c r="B106" s="12" t="str">
        <x:v>Tourism Demand</x:v>
      </x:c>
      <x:c r="C106" s="12" t="str">
        <x:v>DPSP Mandalika</x:v>
      </x:c>
      <x:c r="D106" s="12" t="str">
        <x:v>Wisnus Jan-Apr</x:v>
      </x:c>
      <x:c r="E106" s="12" t="str">
        <x:v>NTB - Kab. Lombok Tengah</x:v>
      </x:c>
      <x:c r="F106" s="12" t="str">
        <x:v>2024-01—2024-04</x:v>
      </x:c>
      <x:c r="G106" s="54" t="n">
        <x:v>394092</x:v>
      </x:c>
      <x:c r="H106" s="12" t="str">
        <x:v>perjalanan</x:v>
      </x:c>
      <x:c r="I106" s="12" t="str">
        <x:v>OFFICIAL</x:v>
      </x:c>
      <x:c r="J106" s="12" t="str">
        <x:v>Perkembangan Statistik Wisnus Tahun 2025 (DPSP Mandalika)</x:v>
      </x:c>
      <x:c r="K106" s="12" t="str">
        <x:v>https://api.kemenpar.go.id/storage/app/uploads/public/687/df0/8e7/687df08e7f5ca641936502.pdf</x:v>
      </x:c>
      <x:c r="L106" s="12" t="str"/>
      <x:c r="M106" s="12" t="str"/>
      <x:c r="N106" s="17" t="str"/>
    </x:row>
    <x:row r="107">
      <x:c r="A107" s="45" t="str">
        <x:v>Kementerian Pariwisata</x:v>
      </x:c>
      <x:c r="B107" s="12" t="str">
        <x:v>Tourism Demand</x:v>
      </x:c>
      <x:c r="C107" s="12" t="str">
        <x:v>DPSP Mandalika</x:v>
      </x:c>
      <x:c r="D107" s="12" t="str">
        <x:v>Wisnus Jan-Apr</x:v>
      </x:c>
      <x:c r="E107" s="12" t="str">
        <x:v>NTB - Kab. Lombok Tengah</x:v>
      </x:c>
      <x:c r="F107" s="12" t="str">
        <x:v>2025-01—2025-04</x:v>
      </x:c>
      <x:c r="G107" s="54" t="n">
        <x:v>723105</x:v>
      </x:c>
      <x:c r="H107" s="12" t="str">
        <x:v>perjalanan</x:v>
      </x:c>
      <x:c r="I107" s="12" t="str">
        <x:v>OFFICIAL</x:v>
      </x:c>
      <x:c r="J107" s="12" t="str">
        <x:v>Perkembangan Statistik Wisnus Tahun 2025 (DPSP Mandalika)</x:v>
      </x:c>
      <x:c r="K107" s="12" t="str">
        <x:v>https://api.kemenpar.go.id/storage/app/uploads/public/687/df0/8e7/687df08e7f5ca641936502.pdf</x:v>
      </x:c>
      <x:c r="L107" s="12" t="str"/>
      <x:c r="M107" s="12" t="str"/>
      <x:c r="N107" s="17" t="str"/>
    </x:row>
    <x:row r="108">
      <x:c r="A108" s="45" t="str">
        <x:v>Kementerian Pariwisata</x:v>
      </x:c>
      <x:c r="B108" s="12" t="str">
        <x:v>Tourism Demand</x:v>
      </x:c>
      <x:c r="C108" s="12" t="str">
        <x:v>DPSP Mandalika</x:v>
      </x:c>
      <x:c r="D108" s="12" t="str">
        <x:v>Pertumbuhan Wisnus Jan-Apr 2025 vs 2024</x:v>
      </x:c>
      <x:c r="E108" s="12" t="str">
        <x:v>NTB - Kab. Lombok Tengah</x:v>
      </x:c>
      <x:c r="F108" s="12" t="str">
        <x:v>2025-01—2025-04</x:v>
      </x:c>
      <x:c r="G108" s="54" t="n">
        <x:v>83.49</x:v>
      </x:c>
      <x:c r="H108" s="12" t="str">
        <x:v>%</x:v>
      </x:c>
      <x:c r="I108" s="12" t="str">
        <x:v>OFFICIAL</x:v>
      </x:c>
      <x:c r="J108" s="12" t="str">
        <x:v>Perkembangan Statistik Wisnus Tahun 2025 (DPSP Mandalika)</x:v>
      </x:c>
      <x:c r="K108" s="12" t="str">
        <x:v>https://api.kemenpar.go.id/storage/app/uploads/public/687/df0/8e7/687df08e7f5ca641936502.pdf</x:v>
      </x:c>
      <x:c r="L108" s="12" t="str"/>
      <x:c r="M108" s="12" t="str"/>
      <x:c r="N108" s="17" t="str"/>
    </x:row>
    <x:row r="109">
      <x:c r="A109" s="45" t="str">
        <x:v>Kementerian Pariwisata</x:v>
      </x:c>
      <x:c r="B109" s="12" t="str">
        <x:v>Tourism Demand</x:v>
      </x:c>
      <x:c r="C109" s="12" t="str">
        <x:v>DPSP Mandalika</x:v>
      </x:c>
      <x:c r="D109" s="12" t="str">
        <x:v>Wisnus Jan-Apr</x:v>
      </x:c>
      <x:c r="E109" s="12" t="str">
        <x:v>NTB - Kab. Lombok Timur</x:v>
      </x:c>
      <x:c r="F109" s="12" t="str">
        <x:v>2024-01—2024-04</x:v>
      </x:c>
      <x:c r="G109" s="54" t="n">
        <x:v>401905</x:v>
      </x:c>
      <x:c r="H109" s="12" t="str">
        <x:v>perjalanan</x:v>
      </x:c>
      <x:c r="I109" s="12" t="str">
        <x:v>OFFICIAL</x:v>
      </x:c>
      <x:c r="J109" s="12" t="str">
        <x:v>Perkembangan Statistik Wisnus Tahun 2025 (DPSP Mandalika)</x:v>
      </x:c>
      <x:c r="K109" s="12" t="str">
        <x:v>https://api.kemenpar.go.id/storage/app/uploads/public/687/df0/8e7/687df08e7f5ca641936502.pdf</x:v>
      </x:c>
      <x:c r="L109" s="12" t="str"/>
      <x:c r="M109" s="12" t="str"/>
      <x:c r="N109" s="17" t="str"/>
    </x:row>
    <x:row r="110">
      <x:c r="A110" s="45" t="str">
        <x:v>Kementerian Pariwisata</x:v>
      </x:c>
      <x:c r="B110" s="12" t="str">
        <x:v>Tourism Demand</x:v>
      </x:c>
      <x:c r="C110" s="12" t="str">
        <x:v>DPSP Mandalika</x:v>
      </x:c>
      <x:c r="D110" s="12" t="str">
        <x:v>Wisnus Jan-Apr</x:v>
      </x:c>
      <x:c r="E110" s="12" t="str">
        <x:v>NTB - Kab. Lombok Timur</x:v>
      </x:c>
      <x:c r="F110" s="12" t="str">
        <x:v>2025-01—2025-04</x:v>
      </x:c>
      <x:c r="G110" s="54" t="n">
        <x:v>612474</x:v>
      </x:c>
      <x:c r="H110" s="12" t="str">
        <x:v>perjalanan</x:v>
      </x:c>
      <x:c r="I110" s="12" t="str">
        <x:v>OFFICIAL</x:v>
      </x:c>
      <x:c r="J110" s="12" t="str">
        <x:v>Perkembangan Statistik Wisnus Tahun 2025 (DPSP Mandalika)</x:v>
      </x:c>
      <x:c r="K110" s="12" t="str">
        <x:v>https://api.kemenpar.go.id/storage/app/uploads/public/687/df0/8e7/687df08e7f5ca641936502.pdf</x:v>
      </x:c>
      <x:c r="L110" s="12" t="str"/>
      <x:c r="M110" s="12" t="str"/>
      <x:c r="N110" s="17" t="str"/>
    </x:row>
    <x:row r="111">
      <x:c r="A111" s="45" t="str">
        <x:v>Kementerian Pariwisata</x:v>
      </x:c>
      <x:c r="B111" s="12" t="str">
        <x:v>Tourism Demand</x:v>
      </x:c>
      <x:c r="C111" s="12" t="str">
        <x:v>DPSP Mandalika</x:v>
      </x:c>
      <x:c r="D111" s="12" t="str">
        <x:v>Pertumbuhan Wisnus Jan-Apr 2025 vs 2024</x:v>
      </x:c>
      <x:c r="E111" s="12" t="str">
        <x:v>NTB - Kab. Lombok Timur</x:v>
      </x:c>
      <x:c r="F111" s="12" t="str">
        <x:v>2025-01—2025-04</x:v>
      </x:c>
      <x:c r="G111" s="54" t="n">
        <x:v>52.32</x:v>
      </x:c>
      <x:c r="H111" s="12" t="str">
        <x:v>%</x:v>
      </x:c>
      <x:c r="I111" s="12" t="str">
        <x:v>OFFICIAL</x:v>
      </x:c>
      <x:c r="J111" s="12" t="str">
        <x:v>Perkembangan Statistik Wisnus Tahun 2025 (DPSP Mandalika)</x:v>
      </x:c>
      <x:c r="K111" s="12" t="str">
        <x:v>https://api.kemenpar.go.id/storage/app/uploads/public/687/df0/8e7/687df08e7f5ca641936502.pdf</x:v>
      </x:c>
      <x:c r="L111" s="12" t="str"/>
      <x:c r="M111" s="12" t="str"/>
      <x:c r="N111" s="17" t="str"/>
    </x:row>
    <x:row r="112">
      <x:c r="A112" s="45" t="str">
        <x:v>Kementerian Pariwisata</x:v>
      </x:c>
      <x:c r="B112" s="12" t="str">
        <x:v>Tourism Demand</x:v>
      </x:c>
      <x:c r="C112" s="12" t="str">
        <x:v>DPSP Mandalika</x:v>
      </x:c>
      <x:c r="D112" s="12" t="str">
        <x:v>Wisnus Jan-Apr</x:v>
      </x:c>
      <x:c r="E112" s="12" t="str">
        <x:v>NTB - Kab. Lombok Utara</x:v>
      </x:c>
      <x:c r="F112" s="12" t="str">
        <x:v>2024-01—2024-04</x:v>
      </x:c>
      <x:c r="G112" s="54" t="n">
        <x:v>172027</x:v>
      </x:c>
      <x:c r="H112" s="12" t="str">
        <x:v>perjalanan</x:v>
      </x:c>
      <x:c r="I112" s="12" t="str">
        <x:v>OFFICIAL</x:v>
      </x:c>
      <x:c r="J112" s="12" t="str">
        <x:v>Perkembangan Statistik Wisnus Tahun 2025 (DPSP Mandalika)</x:v>
      </x:c>
      <x:c r="K112" s="12" t="str">
        <x:v>https://api.kemenpar.go.id/storage/app/uploads/public/687/df0/8e7/687df08e7f5ca641936502.pdf</x:v>
      </x:c>
      <x:c r="L112" s="12" t="str"/>
      <x:c r="M112" s="12" t="str"/>
      <x:c r="N112" s="17" t="str"/>
    </x:row>
    <x:row r="113">
      <x:c r="A113" s="45" t="str">
        <x:v>Kementerian Pariwisata</x:v>
      </x:c>
      <x:c r="B113" s="12" t="str">
        <x:v>Tourism Demand</x:v>
      </x:c>
      <x:c r="C113" s="12" t="str">
        <x:v>DPSP Mandalika</x:v>
      </x:c>
      <x:c r="D113" s="12" t="str">
        <x:v>Wisnus Jan-Apr</x:v>
      </x:c>
      <x:c r="E113" s="12" t="str">
        <x:v>NTB - Kab. Lombok Utara</x:v>
      </x:c>
      <x:c r="F113" s="12" t="str">
        <x:v>2025-01—2025-04</x:v>
      </x:c>
      <x:c r="G113" s="54" t="n">
        <x:v>325010</x:v>
      </x:c>
      <x:c r="H113" s="12" t="str">
        <x:v>perjalanan</x:v>
      </x:c>
      <x:c r="I113" s="12" t="str">
        <x:v>OFFICIAL</x:v>
      </x:c>
      <x:c r="J113" s="12" t="str">
        <x:v>Perkembangan Statistik Wisnus Tahun 2025 (DPSP Mandalika)</x:v>
      </x:c>
      <x:c r="K113" s="12" t="str">
        <x:v>https://api.kemenpar.go.id/storage/app/uploads/public/687/df0/8e7/687df08e7f5ca641936502.pdf</x:v>
      </x:c>
      <x:c r="L113" s="12" t="str"/>
      <x:c r="M113" s="12" t="str"/>
      <x:c r="N113" s="17" t="str"/>
    </x:row>
    <x:row r="114">
      <x:c r="A114" s="45" t="str">
        <x:v>Kementerian Pariwisata</x:v>
      </x:c>
      <x:c r="B114" s="12" t="str">
        <x:v>Tourism Demand</x:v>
      </x:c>
      <x:c r="C114" s="12" t="str">
        <x:v>DPSP Mandalika</x:v>
      </x:c>
      <x:c r="D114" s="12" t="str">
        <x:v>Pertumbuhan Wisnus Jan-Apr 2025 vs 2024</x:v>
      </x:c>
      <x:c r="E114" s="12" t="str">
        <x:v>NTB - Kab. Lombok Utara</x:v>
      </x:c>
      <x:c r="F114" s="12" t="str">
        <x:v>2025-01—2025-04</x:v>
      </x:c>
      <x:c r="G114" s="54" t="n">
        <x:v>88.93</x:v>
      </x:c>
      <x:c r="H114" s="12" t="str">
        <x:v>%</x:v>
      </x:c>
      <x:c r="I114" s="12" t="str">
        <x:v>OFFICIAL</x:v>
      </x:c>
      <x:c r="J114" s="12" t="str">
        <x:v>Perkembangan Statistik Wisnus Tahun 2025 (DPSP Mandalika)</x:v>
      </x:c>
      <x:c r="K114" s="12" t="str">
        <x:v>https://api.kemenpar.go.id/storage/app/uploads/public/687/df0/8e7/687df08e7f5ca641936502.pdf</x:v>
      </x:c>
      <x:c r="L114" s="12" t="str"/>
      <x:c r="M114" s="12" t="str"/>
      <x:c r="N114" s="17" t="str"/>
    </x:row>
    <x:row r="115">
      <x:c r="A115" s="45" t="str">
        <x:v>Kementerian Pariwisata</x:v>
      </x:c>
      <x:c r="B115" s="12" t="str">
        <x:v>Tourism Demand</x:v>
      </x:c>
      <x:c r="C115" s="12" t="str">
        <x:v>DPSP Mandalika</x:v>
      </x:c>
      <x:c r="D115" s="12" t="str">
        <x:v>Wisnus Jan-Apr</x:v>
      </x:c>
      <x:c r="E115" s="12" t="str">
        <x:v>NTB - Kota Mataram</x:v>
      </x:c>
      <x:c r="F115" s="12" t="str">
        <x:v>2024-01—2024-04</x:v>
      </x:c>
      <x:c r="G115" s="54" t="n">
        <x:v>664384</x:v>
      </x:c>
      <x:c r="H115" s="12" t="str">
        <x:v>perjalanan</x:v>
      </x:c>
      <x:c r="I115" s="12" t="str">
        <x:v>OFFICIAL</x:v>
      </x:c>
      <x:c r="J115" s="12" t="str">
        <x:v>Perkembangan Statistik Wisnus Tahun 2025 (DPSP Mandalika)</x:v>
      </x:c>
      <x:c r="K115" s="12" t="str">
        <x:v>https://api.kemenpar.go.id/storage/app/uploads/public/687/df0/8e7/687df08e7f5ca641936502.pdf</x:v>
      </x:c>
      <x:c r="L115" s="12" t="str"/>
      <x:c r="M115" s="12" t="str"/>
      <x:c r="N115" s="17" t="str"/>
    </x:row>
    <x:row r="116">
      <x:c r="A116" s="45" t="str">
        <x:v>Kementerian Pariwisata</x:v>
      </x:c>
      <x:c r="B116" s="12" t="str">
        <x:v>Tourism Demand</x:v>
      </x:c>
      <x:c r="C116" s="12" t="str">
        <x:v>DPSP Mandalika</x:v>
      </x:c>
      <x:c r="D116" s="12" t="str">
        <x:v>Wisnus Jan-Apr</x:v>
      </x:c>
      <x:c r="E116" s="12" t="str">
        <x:v>NTB - Kota Mataram</x:v>
      </x:c>
      <x:c r="F116" s="12" t="str">
        <x:v>2025-01—2025-04</x:v>
      </x:c>
      <x:c r="G116" s="54" t="n">
        <x:v>1050890</x:v>
      </x:c>
      <x:c r="H116" s="12" t="str">
        <x:v>perjalanan</x:v>
      </x:c>
      <x:c r="I116" s="12" t="str">
        <x:v>OFFICIAL</x:v>
      </x:c>
      <x:c r="J116" s="12" t="str">
        <x:v>Perkembangan Statistik Wisnus Tahun 2025 (DPSP Mandalika)</x:v>
      </x:c>
      <x:c r="K116" s="12" t="str">
        <x:v>https://api.kemenpar.go.id/storage/app/uploads/public/687/df0/8e7/687df08e7f5ca641936502.pdf</x:v>
      </x:c>
      <x:c r="L116" s="12" t="str"/>
      <x:c r="M116" s="12" t="str"/>
      <x:c r="N116" s="17" t="str"/>
    </x:row>
    <x:row r="117">
      <x:c r="A117" s="45" t="str">
        <x:v>Kementerian Pariwisata</x:v>
      </x:c>
      <x:c r="B117" s="12" t="str">
        <x:v>Tourism Demand</x:v>
      </x:c>
      <x:c r="C117" s="12" t="str">
        <x:v>DPSP Mandalika</x:v>
      </x:c>
      <x:c r="D117" s="12" t="str">
        <x:v>Pertumbuhan Wisnus Jan-Apr 2025 vs 2024</x:v>
      </x:c>
      <x:c r="E117" s="12" t="str">
        <x:v>NTB - Kota Mataram</x:v>
      </x:c>
      <x:c r="F117" s="12" t="str">
        <x:v>2025-01—2025-04</x:v>
      </x:c>
      <x:c r="G117" s="54" t="n">
        <x:v>58.15</x:v>
      </x:c>
      <x:c r="H117" s="12" t="str">
        <x:v>%</x:v>
      </x:c>
      <x:c r="I117" s="12" t="str">
        <x:v>OFFICIAL</x:v>
      </x:c>
      <x:c r="J117" s="12" t="str">
        <x:v>Perkembangan Statistik Wisnus Tahun 2025 (DPSP Mandalika)</x:v>
      </x:c>
      <x:c r="K117" s="12" t="str">
        <x:v>https://api.kemenpar.go.id/storage/app/uploads/public/687/df0/8e7/687df08e7f5ca641936502.pdf</x:v>
      </x:c>
      <x:c r="L117" s="12" t="str"/>
      <x:c r="M117" s="12" t="str"/>
      <x:c r="N117" s="17" t="str"/>
    </x:row>
    <x:row r="118">
      <x:c r="A118" s="45" t="str">
        <x:v>Kementerian PPN/Bappenas</x:v>
      </x:c>
      <x:c r="B118" s="12" t="str">
        <x:v>Regional Development</x:v>
      </x:c>
      <x:c r="C118" s="12" t="str">
        <x:v>KEK Mandalika</x:v>
      </x:c>
      <x:c r="D118" s="12" t="str">
        <x:v>Luas KEK Mandalika</x:v>
      </x:c>
      <x:c r="E118" s="12" t="str">
        <x:v>Kab. Lombok Tengah</x:v>
      </x:c>
      <x:c r="F118" s="12" t="str">
        <x:v>2020 publication</x:v>
      </x:c>
      <x:c r="G118" s="54" t="n">
        <x:v>1035.67</x:v>
      </x:c>
      <x:c r="H118" s="12" t="str">
        <x:v>hektare</x:v>
      </x:c>
      <x:c r="I118" s="12" t="str">
        <x:v>OFFICIAL</x:v>
      </x:c>
      <x:c r="J118" s="12" t="str">
        <x:v>Profil Daerah Dalam Angka 2020 - Nusa Tenggara</x:v>
      </x:c>
      <x:c r="K118" s="12" t="str">
        <x:v>https://simreg.bappenas.go.id/assets/temaalus/document/Publikasi/DokPub/Gabung_PDDA_2020_Nustra_FINAL_100121.pdf</x:v>
      </x:c>
      <x:c r="L118" s="12" t="str">
        <x:v>BUPP: ITDC; kegiatan utama hotel, resort, MICE.</x:v>
      </x:c>
      <x:c r="M118" s="12" t="str">
        <x:v>2019 PDDA</x:v>
      </x:c>
      <x:c r="N118" s="17" t="str">
        <x:v>2026 study</x:v>
      </x:c>
    </x:row>
    <x:row r="119">
      <x:c r="A119" s="45" t="str">
        <x:v>Kementerian PPN/Bappenas</x:v>
      </x:c>
      <x:c r="B119" s="12" t="str">
        <x:v>Regional Development</x:v>
      </x:c>
      <x:c r="C119" s="12" t="str">
        <x:v>KEK Mandalika</x:v>
      </x:c>
      <x:c r="D119" s="12" t="str">
        <x:v>Tahun penetapan KEK Mandalika</x:v>
      </x:c>
      <x:c r="E119" s="12" t="str">
        <x:v>Kab. Lombok Tengah</x:v>
      </x:c>
      <x:c r="F119" s="12" t="str">
        <x:v>2014</x:v>
      </x:c>
      <x:c r="G119" s="54" t="n">
        <x:v>2014</x:v>
      </x:c>
      <x:c r="H119" s="12" t="str">
        <x:v>tahun</x:v>
      </x:c>
      <x:c r="I119" s="12" t="str">
        <x:v>OFFICIAL</x:v>
      </x:c>
      <x:c r="J119" s="12" t="str">
        <x:v>Profil Daerah Dalam Angka 2020 - Nusa Tenggara</x:v>
      </x:c>
      <x:c r="K119" s="12" t="str">
        <x:v>https://simreg.bappenas.go.id/assets/temaalus/document/Publikasi/DokPub/Gabung_PDDA_2020_Nustra_FINAL_100121.pdf</x:v>
      </x:c>
      <x:c r="L119" s="12" t="str"/>
      <x:c r="M119" s="12" t="str"/>
      <x:c r="N119" s="17" t="str"/>
    </x:row>
    <x:row r="120">
      <x:c r="A120" s="45" t="str">
        <x:v>Kementerian PPN/Bappenas</x:v>
      </x:c>
      <x:c r="B120" s="12" t="str">
        <x:v>Regional Development</x:v>
      </x:c>
      <x:c r="C120" s="12" t="str">
        <x:v>KEK Mandalika</x:v>
      </x:c>
      <x:c r="D120" s="12" t="str">
        <x:v>Tahun peresmian KEK Mandalika</x:v>
      </x:c>
      <x:c r="E120" s="12" t="str">
        <x:v>Kab. Lombok Tengah</x:v>
      </x:c>
      <x:c r="F120" s="12" t="str">
        <x:v>2017</x:v>
      </x:c>
      <x:c r="G120" s="54" t="n">
        <x:v>2017</x:v>
      </x:c>
      <x:c r="H120" s="12" t="str">
        <x:v>tahun</x:v>
      </x:c>
      <x:c r="I120" s="12" t="str">
        <x:v>OFFICIAL</x:v>
      </x:c>
      <x:c r="J120" s="12" t="str">
        <x:v>Profil Daerah Dalam Angka 2020 - Nusa Tenggara</x:v>
      </x:c>
      <x:c r="K120" s="12" t="str">
        <x:v>https://simreg.bappenas.go.id/assets/temaalus/document/Publikasi/DokPub/Gabung_PDDA_2020_Nustra_FINAL_100121.pdf</x:v>
      </x:c>
      <x:c r="L120" s="12" t="str"/>
      <x:c r="M120" s="12" t="str"/>
      <x:c r="N120" s="17" t="str"/>
    </x:row>
    <x:row r="121">
      <x:c r="A121" s="45" t="str">
        <x:v>Kementerian PPN/Bappenas</x:v>
      </x:c>
      <x:c r="B121" s="12" t="str">
        <x:v>Industry</x:v>
      </x:c>
      <x:c r="C121" s="12" t="str">
        <x:v>Major Project Smelter</x:v>
      </x:c>
      <x:c r="D121" s="12" t="str">
        <x:v>Jumlah smelter Major Project di NTB</x:v>
      </x:c>
      <x:c r="E121" s="12" t="str">
        <x:v>Provinsi NTB</x:v>
      </x:c>
      <x:c r="F121" s="12" t="str">
        <x:v>RKP 2022</x:v>
      </x:c>
      <x:c r="G121" s="54" t="n">
        <x:v>1</x:v>
      </x:c>
      <x:c r="H121" s="12" t="str">
        <x:v>smelter</x:v>
      </x:c>
      <x:c r="I121" s="12" t="str">
        <x:v>OFFICIAL</x:v>
      </x:c>
      <x:c r="J121" s="12" t="str">
        <x:v>Rapat Multipihak Major Project Kawasan Industri Prioritas dan Smelter</x:v>
      </x:c>
      <x:c r="K121" s="12" t="str">
        <x:v>https://www.bappenas.go.id/id/berita/gelar-rapat-multipihak-bappenas-bahas-kawasan-industri-prioritas-dan-smelter-dalam-rkp-2022</x:v>
      </x:c>
      <x:c r="L121" s="12" t="str"/>
      <x:c r="M121" s="12" t="str"/>
      <x:c r="N121" s="17" t="str"/>
    </x:row>
    <x:row r="122">
      <x:c r="A122" s="45" t="str">
        <x:v>Kementerian PPN/Bappenas</x:v>
      </x:c>
      <x:c r="B122" s="12" t="str">
        <x:v>Tourism</x:v>
      </x:c>
      <x:c r="C122" s="12" t="str">
        <x:v>Major Project DPP</x:v>
      </x:c>
      <x:c r="D122" s="12" t="str">
        <x:v>Mandalika termasuk Major Project Destinasi Pariwisata Prioritas</x:v>
      </x:c>
      <x:c r="E122" s="12" t="str">
        <x:v>Mandalika</x:v>
      </x:c>
      <x:c r="F122" s="12" t="str">
        <x:v>RPJMN 2020-2024</x:v>
      </x:c>
      <x:c r="G122" s="54" t="n">
        <x:v>1</x:v>
      </x:c>
      <x:c r="H122" s="12" t="str">
        <x:v>flag</x:v>
      </x:c>
      <x:c r="I122" s="12" t="str">
        <x:v>OFFICIAL</x:v>
      </x:c>
      <x:c r="J122" s="12" t="str">
        <x:v>RPJMN 2020-2024 / RKP 2022</x:v>
      </x:c>
      <x:c r="K122" s="12" t="str">
        <x:v>https://www.bappenas.go.id/pencarian-data?keyword=RPJMN</x:v>
      </x:c>
      <x:c r="L122" s="12" t="str">
        <x:v>Mandalika/Lombok menjadi fokus pengembangan wilayah Nusa Tenggara.</x:v>
      </x:c>
      <x:c r="M122" s="12" t="str"/>
      <x:c r="N122" s="17" t="str"/>
    </x:row>
    <x:row r="123">
      <x:c r="A123" s="45" t="str">
        <x:v>Kementerian PPN/Bappenas</x:v>
      </x:c>
      <x:c r="B123" s="12" t="str">
        <x:v>Impact Evaluation</x:v>
      </x:c>
      <x:c r="C123" s="12" t="str">
        <x:v>MotoGP Mandalika 2025</x:v>
      </x:c>
      <x:c r="D123" s="12" t="str">
        <x:v>Perputaran ekonomi - Tipe I</x:v>
      </x:c>
      <x:c r="E123" s="12" t="str">
        <x:v>Provinsi NTB</x:v>
      </x:c>
      <x:c r="F123" s="12" t="str">
        <x:v>2025 event / study released 2026</x:v>
      </x:c>
      <x:c r="G123" s="54" t="n">
        <x:v>1.7</x:v>
      </x:c>
      <x:c r="H123" s="12" t="str">
        <x:v>Rp triliun</x:v>
      </x:c>
      <x:c r="I123" s="12" t="str">
        <x:v>OFFICIAL_STUDY</x:v>
      </x:c>
      <x:c r="J123" s="12" t="str">
        <x:v>MotoGP Mandalika 2025: Akselerasi Ekonomi, Citra, dan Pariwisata</x:v>
      </x:c>
      <x:c r="K123" s="12" t="str">
        <x:v>https://www.themandalikagp.com/yearbook/download/2/id</x:v>
      </x:c>
      <x:c r="L123" s="12" t="str">
        <x:v>Kajian Bappenas bekerja sama dengan ITDC dan MGPA.</x:v>
      </x:c>
      <x:c r="M123" s="12" t="str"/>
      <x:c r="N123" s="17" t="str"/>
    </x:row>
    <x:row r="124">
      <x:c r="A124" s="45" t="str">
        <x:v>Kementerian PPN/Bappenas</x:v>
      </x:c>
      <x:c r="B124" s="12" t="str">
        <x:v>Impact Evaluation</x:v>
      </x:c>
      <x:c r="C124" s="12" t="str">
        <x:v>MotoGP Mandalika 2025</x:v>
      </x:c>
      <x:c r="D124" s="12" t="str">
        <x:v>Perputaran ekonomi - Tipe II</x:v>
      </x:c>
      <x:c r="E124" s="12" t="str">
        <x:v>Provinsi NTB</x:v>
      </x:c>
      <x:c r="F124" s="12" t="str">
        <x:v>2025 event / study released 2026</x:v>
      </x:c>
      <x:c r="G124" s="54" t="n">
        <x:v>2.9</x:v>
      </x:c>
      <x:c r="H124" s="12" t="str">
        <x:v>Rp triliun</x:v>
      </x:c>
      <x:c r="I124" s="12" t="str">
        <x:v>OFFICIAL_STUDY</x:v>
      </x:c>
      <x:c r="J124" s="12" t="str">
        <x:v>MotoGP Mandalika 2025: Akselerasi Ekonomi, Citra, dan Pariwisata</x:v>
      </x:c>
      <x:c r="K124" s="12" t="str">
        <x:v>https://www.themandalikagp.com/yearbook/download/2/id</x:v>
      </x:c>
      <x:c r="L124" s="12" t="str">
        <x:v>Kajian Bappenas bekerja sama dengan ITDC dan MGPA.</x:v>
      </x:c>
      <x:c r="M124" s="12" t="str"/>
      <x:c r="N124" s="17" t="str"/>
    </x:row>
    <x:row r="125">
      <x:c r="A125" s="45" t="str">
        <x:v>Kementerian PPN/Bappenas</x:v>
      </x:c>
      <x:c r="B125" s="12" t="str">
        <x:v>Impact Evaluation</x:v>
      </x:c>
      <x:c r="C125" s="12" t="str">
        <x:v>MotoGP Mandalika 2025</x:v>
      </x:c>
      <x:c r="D125" s="12" t="str">
        <x:v>Tambahan Nilai Tambah Bruto NTB - Tipe I</x:v>
      </x:c>
      <x:c r="E125" s="12" t="str">
        <x:v>Provinsi NTB</x:v>
      </x:c>
      <x:c r="F125" s="12" t="str">
        <x:v>2025 event / study released 2026</x:v>
      </x:c>
      <x:c r="G125" s="54" t="n">
        <x:v>0.88</x:v>
      </x:c>
      <x:c r="H125" s="12" t="str">
        <x:v>Rp triliun</x:v>
      </x:c>
      <x:c r="I125" s="12" t="str">
        <x:v>OFFICIAL_STUDY</x:v>
      </x:c>
      <x:c r="J125" s="12" t="str">
        <x:v>MotoGP Mandalika 2025: Akselerasi Ekonomi, Citra, dan Pariwisata</x:v>
      </x:c>
      <x:c r="K125" s="12" t="str">
        <x:v>https://www.themandalikagp.com/yearbook/download/2/id</x:v>
      </x:c>
      <x:c r="L125" s="12" t="str">
        <x:v>Kajian Bappenas bekerja sama dengan ITDC dan MGPA.</x:v>
      </x:c>
      <x:c r="M125" s="12" t="str"/>
      <x:c r="N125" s="17" t="str"/>
    </x:row>
    <x:row r="126">
      <x:c r="A126" s="45" t="str">
        <x:v>Kementerian PPN/Bappenas</x:v>
      </x:c>
      <x:c r="B126" s="12" t="str">
        <x:v>Impact Evaluation</x:v>
      </x:c>
      <x:c r="C126" s="12" t="str">
        <x:v>MotoGP Mandalika 2025</x:v>
      </x:c>
      <x:c r="D126" s="12" t="str">
        <x:v>Tambahan Nilai Tambah Bruto NTB - Tipe II</x:v>
      </x:c>
      <x:c r="E126" s="12" t="str">
        <x:v>Provinsi NTB</x:v>
      </x:c>
      <x:c r="F126" s="12" t="str">
        <x:v>2025 event / study released 2026</x:v>
      </x:c>
      <x:c r="G126" s="54" t="n">
        <x:v>1.21</x:v>
      </x:c>
      <x:c r="H126" s="12" t="str">
        <x:v>Rp triliun</x:v>
      </x:c>
      <x:c r="I126" s="12" t="str">
        <x:v>OFFICIAL_STUDY</x:v>
      </x:c>
      <x:c r="J126" s="12" t="str">
        <x:v>MotoGP Mandalika 2025: Akselerasi Ekonomi, Citra, dan Pariwisata</x:v>
      </x:c>
      <x:c r="K126" s="12" t="str">
        <x:v>https://www.themandalikagp.com/yearbook/download/2/id</x:v>
      </x:c>
      <x:c r="L126" s="12" t="str">
        <x:v>Kajian Bappenas bekerja sama dengan ITDC dan MGPA.</x:v>
      </x:c>
      <x:c r="M126" s="12" t="str"/>
      <x:c r="N126" s="17" t="str"/>
    </x:row>
    <x:row r="127">
      <x:c r="A127" s="45" t="str">
        <x:v>Kementerian PPN/Bappenas</x:v>
      </x:c>
      <x:c r="B127" s="12" t="str">
        <x:v>Impact Evaluation</x:v>
      </x:c>
      <x:c r="C127" s="12" t="str">
        <x:v>MotoGP Mandalika 2025</x:v>
      </x:c>
      <x:c r="D127" s="12" t="str">
        <x:v>Kontribusi terhadap PDRB NTB - Tipe I</x:v>
      </x:c>
      <x:c r="E127" s="12" t="str">
        <x:v>Provinsi NTB</x:v>
      </x:c>
      <x:c r="F127" s="12" t="str">
        <x:v>2025 event / study released 2026</x:v>
      </x:c>
      <x:c r="G127" s="54" t="n">
        <x:v>0.47</x:v>
      </x:c>
      <x:c r="H127" s="12" t="str">
        <x:v>%</x:v>
      </x:c>
      <x:c r="I127" s="12" t="str">
        <x:v>OFFICIAL_STUDY</x:v>
      </x:c>
      <x:c r="J127" s="12" t="str">
        <x:v>MotoGP Mandalika 2025: Akselerasi Ekonomi, Citra, dan Pariwisata</x:v>
      </x:c>
      <x:c r="K127" s="12" t="str">
        <x:v>https://www.themandalikagp.com/yearbook/download/2/id</x:v>
      </x:c>
      <x:c r="L127" s="12" t="str">
        <x:v>Kajian Bappenas bekerja sama dengan ITDC dan MGPA.</x:v>
      </x:c>
      <x:c r="M127" s="12" t="str"/>
      <x:c r="N127" s="17" t="str"/>
    </x:row>
    <x:row r="128">
      <x:c r="A128" s="45" t="str">
        <x:v>Kementerian PPN/Bappenas</x:v>
      </x:c>
      <x:c r="B128" s="12" t="str">
        <x:v>Impact Evaluation</x:v>
      </x:c>
      <x:c r="C128" s="12" t="str">
        <x:v>MotoGP Mandalika 2025</x:v>
      </x:c>
      <x:c r="D128" s="12" t="str">
        <x:v>Kontribusi terhadap PDRB NTB - Tipe II</x:v>
      </x:c>
      <x:c r="E128" s="12" t="str">
        <x:v>Provinsi NTB</x:v>
      </x:c>
      <x:c r="F128" s="12" t="str">
        <x:v>2025 event / study released 2026</x:v>
      </x:c>
      <x:c r="G128" s="54" t="n">
        <x:v>0.63</x:v>
      </x:c>
      <x:c r="H128" s="12" t="str">
        <x:v>%</x:v>
      </x:c>
      <x:c r="I128" s="12" t="str">
        <x:v>OFFICIAL_STUDY</x:v>
      </x:c>
      <x:c r="J128" s="12" t="str">
        <x:v>MotoGP Mandalika 2025: Akselerasi Ekonomi, Citra, dan Pariwisata</x:v>
      </x:c>
      <x:c r="K128" s="12" t="str">
        <x:v>https://www.themandalikagp.com/yearbook/download/2/id</x:v>
      </x:c>
      <x:c r="L128" s="12" t="str">
        <x:v>Kajian Bappenas bekerja sama dengan ITDC dan MGPA.</x:v>
      </x:c>
      <x:c r="M128" s="12" t="str"/>
      <x:c r="N128" s="17" t="str"/>
    </x:row>
    <x:row r="129">
      <x:c r="A129" s="45" t="str">
        <x:v>Kementerian PPN/Bappenas</x:v>
      </x:c>
      <x:c r="B129" s="12" t="str">
        <x:v>Impact Evaluation</x:v>
      </x:c>
      <x:c r="C129" s="12" t="str">
        <x:v>MotoGP Mandalika 2025</x:v>
      </x:c>
      <x:c r="D129" s="12" t="str">
        <x:v>PDRB NTB ADHK basis perbandingan</x:v>
      </x:c>
      <x:c r="E129" s="12" t="str">
        <x:v>Provinsi NTB</x:v>
      </x:c>
      <x:c r="F129" s="12" t="str">
        <x:v>2025 event / study released 2026</x:v>
      </x:c>
      <x:c r="G129" s="54" t="n">
        <x:v>112.93</x:v>
      </x:c>
      <x:c r="H129" s="12" t="str">
        <x:v>Rp triliun</x:v>
      </x:c>
      <x:c r="I129" s="12" t="str">
        <x:v>OFFICIAL_STUDY</x:v>
      </x:c>
      <x:c r="J129" s="12" t="str">
        <x:v>MotoGP Mandalika 2025: Akselerasi Ekonomi, Citra, dan Pariwisata</x:v>
      </x:c>
      <x:c r="K129" s="12" t="str">
        <x:v>https://www.themandalikagp.com/yearbook/download/2/id</x:v>
      </x:c>
      <x:c r="L129" s="12" t="str">
        <x:v>Kajian Bappenas bekerja sama dengan ITDC dan MGPA.</x:v>
      </x:c>
      <x:c r="M129" s="12" t="str"/>
      <x:c r="N129" s="17" t="str"/>
    </x:row>
    <x:row r="130">
      <x:c r="A130" s="45" t="str">
        <x:v>Kementerian PPN/Bappenas</x:v>
      </x:c>
      <x:c r="B130" s="12" t="str">
        <x:v>SDGs</x:v>
      </x:c>
      <x:c r="C130" s="12" t="str">
        <x:v>RAD TPB/SDGs</x:v>
      </x:c>
      <x:c r="D130" s="12" t="str">
        <x:v>Goal 1 - Achievement</x:v>
      </x:c>
      <x:c r="E130" s="12" t="str">
        <x:v>Provinsi NTB</x:v>
      </x:c>
      <x:c r="F130" s="12" t="str">
        <x:v>2022</x:v>
      </x:c>
      <x:c r="G130" s="54" t="n">
        <x:v>82</x:v>
      </x:c>
      <x:c r="H130" s="12" t="str">
        <x:v>% indikator tercapai</x:v>
      </x:c>
      <x:c r="I130" s="12" t="str">
        <x:v>OFFICIAL_REGIONAL_PLAN</x:v>
      </x:c>
      <x:c r="J130" s="12" t="str">
        <x:v>RAD SDGs Nusa Tenggara Barat</x:v>
      </x:c>
      <x:c r="K130" s="12" t="str">
        <x:v>https://sdgs.bappenas.go.id/website/wp-content/uploads/2023/11/RAD-SDGs-Nusa-Tenggara-Barat.pdf</x:v>
      </x:c>
      <x:c r="L130" s="12" t="str">
        <x:v>Tanpa Kemiskinan; targets=5; indicators=22; achieved=18; likely=1; not achieved=3; no data=0.</x:v>
      </x:c>
      <x:c r="M130" s="12" t="str"/>
      <x:c r="N130" s="17" t="str"/>
    </x:row>
    <x:row r="131">
      <x:c r="A131" s="45" t="str">
        <x:v>Kementerian PPN/Bappenas</x:v>
      </x:c>
      <x:c r="B131" s="12" t="str">
        <x:v>SDGs</x:v>
      </x:c>
      <x:c r="C131" s="12" t="str">
        <x:v>RAD TPB/SDGs</x:v>
      </x:c>
      <x:c r="D131" s="12" t="str">
        <x:v>Goal 2 - Achievement</x:v>
      </x:c>
      <x:c r="E131" s="12" t="str">
        <x:v>Provinsi NTB</x:v>
      </x:c>
      <x:c r="F131" s="12" t="str">
        <x:v>2022</x:v>
      </x:c>
      <x:c r="G131" s="54" t="n">
        <x:v>83</x:v>
      </x:c>
      <x:c r="H131" s="12" t="str">
        <x:v>% indikator tercapai</x:v>
      </x:c>
      <x:c r="I131" s="12" t="str">
        <x:v>OFFICIAL_REGIONAL_PLAN</x:v>
      </x:c>
      <x:c r="J131" s="12" t="str">
        <x:v>RAD SDGs Nusa Tenggara Barat</x:v>
      </x:c>
      <x:c r="K131" s="12" t="str">
        <x:v>https://sdgs.bappenas.go.id/website/wp-content/uploads/2023/11/RAD-SDGs-Nusa-Tenggara-Barat.pdf</x:v>
      </x:c>
      <x:c r="L131" s="12" t="str">
        <x:v>Tanpa Kelaparan; targets=2; indicators=12; achieved=10; likely=0; not achieved=2; no data=0.</x:v>
      </x:c>
      <x:c r="M131" s="12" t="str"/>
      <x:c r="N131" s="17" t="str"/>
    </x:row>
    <x:row r="132">
      <x:c r="A132" s="45" t="str">
        <x:v>Kementerian PPN/Bappenas</x:v>
      </x:c>
      <x:c r="B132" s="12" t="str">
        <x:v>SDGs</x:v>
      </x:c>
      <x:c r="C132" s="12" t="str">
        <x:v>RAD TPB/SDGs</x:v>
      </x:c>
      <x:c r="D132" s="12" t="str">
        <x:v>Goal 3 - Achievement</x:v>
      </x:c>
      <x:c r="E132" s="12" t="str">
        <x:v>Provinsi NTB</x:v>
      </x:c>
      <x:c r="F132" s="12" t="str">
        <x:v>2022</x:v>
      </x:c>
      <x:c r="G132" s="54" t="n">
        <x:v>58</x:v>
      </x:c>
      <x:c r="H132" s="12" t="str">
        <x:v>% indikator tercapai</x:v>
      </x:c>
      <x:c r="I132" s="12" t="str">
        <x:v>OFFICIAL_REGIONAL_PLAN</x:v>
      </x:c>
      <x:c r="J132" s="12" t="str">
        <x:v>RAD SDGs Nusa Tenggara Barat</x:v>
      </x:c>
      <x:c r="K132" s="12" t="str">
        <x:v>https://sdgs.bappenas.go.id/website/wp-content/uploads/2023/11/RAD-SDGs-Nusa-Tenggara-Barat.pdf</x:v>
      </x:c>
      <x:c r="L132" s="12" t="str">
        <x:v>Kehidupan Sehat dan Sejahtera; targets=8; indicators=38; achieved=22; likely=1; not achieved=14; no data=1.</x:v>
      </x:c>
      <x:c r="M132" s="12" t="str"/>
      <x:c r="N132" s="17" t="str"/>
    </x:row>
    <x:row r="133">
      <x:c r="A133" s="45" t="str">
        <x:v>Kementerian PPN/Bappenas</x:v>
      </x:c>
      <x:c r="B133" s="12" t="str">
        <x:v>SDGs</x:v>
      </x:c>
      <x:c r="C133" s="12" t="str">
        <x:v>RAD TPB/SDGs</x:v>
      </x:c>
      <x:c r="D133" s="12" t="str">
        <x:v>Goal 4 - Achievement</x:v>
      </x:c>
      <x:c r="E133" s="12" t="str">
        <x:v>Provinsi NTB</x:v>
      </x:c>
      <x:c r="F133" s="12" t="str">
        <x:v>2022</x:v>
      </x:c>
      <x:c r="G133" s="54" t="n">
        <x:v>35</x:v>
      </x:c>
      <x:c r="H133" s="12" t="str">
        <x:v>% indikator tercapai</x:v>
      </x:c>
      <x:c r="I133" s="12" t="str">
        <x:v>OFFICIAL_REGIONAL_PLAN</x:v>
      </x:c>
      <x:c r="J133" s="12" t="str">
        <x:v>RAD SDGs Nusa Tenggara Barat</x:v>
      </x:c>
      <x:c r="K133" s="12" t="str">
        <x:v>https://sdgs.bappenas.go.id/website/wp-content/uploads/2023/11/RAD-SDGs-Nusa-Tenggara-Barat.pdf</x:v>
      </x:c>
      <x:c r="L133" s="12" t="str">
        <x:v>Pendidikan Berkualitas; targets=8; indicators=23; achieved=8; likely=0; not achieved=10; no data=5.</x:v>
      </x:c>
      <x:c r="M133" s="12" t="str"/>
      <x:c r="N133" s="17" t="str"/>
    </x:row>
    <x:row r="134">
      <x:c r="A134" s="45" t="str">
        <x:v>Kementerian PPN/Bappenas</x:v>
      </x:c>
      <x:c r="B134" s="12" t="str">
        <x:v>SDGs</x:v>
      </x:c>
      <x:c r="C134" s="12" t="str">
        <x:v>RAD TPB/SDGs</x:v>
      </x:c>
      <x:c r="D134" s="12" t="str">
        <x:v>Goal 5 - Achievement</x:v>
      </x:c>
      <x:c r="E134" s="12" t="str">
        <x:v>Provinsi NTB</x:v>
      </x:c>
      <x:c r="F134" s="12" t="str">
        <x:v>2022</x:v>
      </x:c>
      <x:c r="G134" s="54" t="n">
        <x:v>44</x:v>
      </x:c>
      <x:c r="H134" s="12" t="str">
        <x:v>% indikator tercapai</x:v>
      </x:c>
      <x:c r="I134" s="12" t="str">
        <x:v>OFFICIAL_REGIONAL_PLAN</x:v>
      </x:c>
      <x:c r="J134" s="12" t="str">
        <x:v>RAD SDGs Nusa Tenggara Barat</x:v>
      </x:c>
      <x:c r="K134" s="12" t="str">
        <x:v>https://sdgs.bappenas.go.id/website/wp-content/uploads/2023/11/RAD-SDGs-Nusa-Tenggara-Barat.pdf</x:v>
      </x:c>
      <x:c r="L134" s="12" t="str">
        <x:v>Kesetaraan Gender; targets=7; indicators=18; achieved=8; likely=0; not achieved=5; no data=5.</x:v>
      </x:c>
      <x:c r="M134" s="12" t="str"/>
      <x:c r="N134" s="17" t="str"/>
    </x:row>
    <x:row r="135">
      <x:c r="A135" s="45" t="str">
        <x:v>Kementerian PPN/Bappenas</x:v>
      </x:c>
      <x:c r="B135" s="12" t="str">
        <x:v>SDGs</x:v>
      </x:c>
      <x:c r="C135" s="12" t="str">
        <x:v>RAD TPB/SDGs</x:v>
      </x:c>
      <x:c r="D135" s="12" t="str">
        <x:v>Goal 6 - Achievement</x:v>
      </x:c>
      <x:c r="E135" s="12" t="str">
        <x:v>Provinsi NTB</x:v>
      </x:c>
      <x:c r="F135" s="12" t="str">
        <x:v>2022</x:v>
      </x:c>
      <x:c r="G135" s="54" t="n">
        <x:v>52</x:v>
      </x:c>
      <x:c r="H135" s="12" t="str">
        <x:v>% indikator tercapai</x:v>
      </x:c>
      <x:c r="I135" s="12" t="str">
        <x:v>OFFICIAL_REGIONAL_PLAN</x:v>
      </x:c>
      <x:c r="J135" s="12" t="str">
        <x:v>RAD SDGs Nusa Tenggara Barat</x:v>
      </x:c>
      <x:c r="K135" s="12" t="str">
        <x:v>https://sdgs.bappenas.go.id/website/wp-content/uploads/2023/11/RAD-SDGs-Nusa-Tenggara-Barat.pdf</x:v>
      </x:c>
      <x:c r="L135" s="12" t="str">
        <x:v>Air Bersih dan Sanitasi Layak; targets=6; indicators=25; achieved=13; likely=0; not achieved=1; no data=11.</x:v>
      </x:c>
      <x:c r="M135" s="12" t="str"/>
      <x:c r="N135" s="17" t="str"/>
    </x:row>
    <x:row r="136">
      <x:c r="A136" s="45" t="str">
        <x:v>Kementerian PPN/Bappenas</x:v>
      </x:c>
      <x:c r="B136" s="12" t="str">
        <x:v>SDGs</x:v>
      </x:c>
      <x:c r="C136" s="12" t="str">
        <x:v>RAD TPB/SDGs</x:v>
      </x:c>
      <x:c r="D136" s="12" t="str">
        <x:v>Goal 15 - Achievement</x:v>
      </x:c>
      <x:c r="E136" s="12" t="str">
        <x:v>Provinsi NTB</x:v>
      </x:c>
      <x:c r="F136" s="12" t="str">
        <x:v>2022</x:v>
      </x:c>
      <x:c r="G136" s="54" t="n">
        <x:v>100</x:v>
      </x:c>
      <x:c r="H136" s="12" t="str">
        <x:v>% indikator tercapai</x:v>
      </x:c>
      <x:c r="I136" s="12" t="str">
        <x:v>OFFICIAL_REGIONAL_PLAN</x:v>
      </x:c>
      <x:c r="J136" s="12" t="str">
        <x:v>RAD SDGs Nusa Tenggara Barat</x:v>
      </x:c>
      <x:c r="K136" s="12" t="str">
        <x:v>https://sdgs.bappenas.go.id/website/wp-content/uploads/2023/11/RAD-SDGs-Nusa-Tenggara-Barat.pdf</x:v>
      </x:c>
      <x:c r="L136" s="12" t="str">
        <x:v>Ekosistem Daratan; targets=3; indicators=5; achieved=5; likely=0; not achieved=0; no data=0.</x:v>
      </x:c>
      <x:c r="M136" s="12" t="str"/>
      <x:c r="N136" s="17" t="str"/>
    </x:row>
    <x:row r="137">
      <x:c r="A137" s="45" t="str">
        <x:v>Kementerian PPN/Bappenas</x:v>
      </x:c>
      <x:c r="B137" s="12" t="str">
        <x:v>SDGs</x:v>
      </x:c>
      <x:c r="C137" s="12" t="str">
        <x:v>RAD TPB/SDGs</x:v>
      </x:c>
      <x:c r="D137" s="12" t="str">
        <x:v>Goal 16 - Achievement</x:v>
      </x:c>
      <x:c r="E137" s="12" t="str">
        <x:v>Provinsi NTB</x:v>
      </x:c>
      <x:c r="F137" s="12" t="str">
        <x:v>2022</x:v>
      </x:c>
      <x:c r="G137" s="54" t="n">
        <x:v>57</x:v>
      </x:c>
      <x:c r="H137" s="12" t="str">
        <x:v>% indikator tercapai</x:v>
      </x:c>
      <x:c r="I137" s="12" t="str">
        <x:v>OFFICIAL_REGIONAL_PLAN</x:v>
      </x:c>
      <x:c r="J137" s="12" t="str">
        <x:v>RAD SDGs Nusa Tenggara Barat</x:v>
      </x:c>
      <x:c r="K137" s="12" t="str">
        <x:v>https://sdgs.bappenas.go.id/website/wp-content/uploads/2023/11/RAD-SDGs-Nusa-Tenggara-Barat.pdf</x:v>
      </x:c>
      <x:c r="L137" s="12" t="str">
        <x:v>Perdamaian, Keadilan dan Kelembagaan Tangguh; targets=8; indicators=30; achieved=17; likely=0; not achieved=6; no data=7.</x:v>
      </x:c>
      <x:c r="M137" s="12" t="str"/>
      <x:c r="N137" s="17" t="str"/>
    </x:row>
    <x:row r="138">
      <x:c r="A138" s="45" t="str">
        <x:v>Kementerian PPN/Bappenas</x:v>
      </x:c>
      <x:c r="B138" s="12" t="str">
        <x:v>SDGs</x:v>
      </x:c>
      <x:c r="C138" s="12" t="str">
        <x:v>RAD TPB/SDGs</x:v>
      </x:c>
      <x:c r="D138" s="12" t="str">
        <x:v>Goal 17 - Achievement</x:v>
      </x:c>
      <x:c r="E138" s="12" t="str">
        <x:v>Provinsi NTB</x:v>
      </x:c>
      <x:c r="F138" s="12" t="str">
        <x:v>2022</x:v>
      </x:c>
      <x:c r="G138" s="54" t="n">
        <x:v>60</x:v>
      </x:c>
      <x:c r="H138" s="12" t="str">
        <x:v>% indikator tercapai</x:v>
      </x:c>
      <x:c r="I138" s="12" t="str">
        <x:v>OFFICIAL_REGIONAL_PLAN</x:v>
      </x:c>
      <x:c r="J138" s="12" t="str">
        <x:v>RAD SDGs Nusa Tenggara Barat</x:v>
      </x:c>
      <x:c r="K138" s="12" t="str">
        <x:v>https://sdgs.bappenas.go.id/website/wp-content/uploads/2023/11/RAD-SDGs-Nusa-Tenggara-Barat.pdf</x:v>
      </x:c>
      <x:c r="L138" s="12" t="str">
        <x:v>Kemitraan untuk Mencapai Tujuan; targets=9; indicators=20; achieved=12; likely=0; not achieved=1; no data=7.</x:v>
      </x:c>
      <x:c r="M138" s="12" t="str"/>
      <x:c r="N138" s="17" t="str"/>
    </x:row>
    <x:row r="139">
      <x:c r="A139" s="45" t="str">
        <x:v>InJourney / ITDC</x:v>
      </x:c>
      <x:c r="B139" s="12" t="str">
        <x:v>Destination</x:v>
      </x:c>
      <x:c r="C139" s="12" t="str">
        <x:v>The Mandalika</x:v>
      </x:c>
      <x:c r="D139" s="12" t="str">
        <x:v>Luas kawasan The Mandalika</x:v>
      </x:c>
      <x:c r="E139" s="12" t="str">
        <x:v>Kab. Lombok Tengah</x:v>
      </x:c>
      <x:c r="F139" s="12" t="str">
        <x:v>Current profile</x:v>
      </x:c>
      <x:c r="G139" s="54" t="n">
        <x:v>1175</x:v>
      </x:c>
      <x:c r="H139" s="12" t="str">
        <x:v>hektare</x:v>
      </x:c>
      <x:c r="I139" s="12" t="str">
        <x:v>OFFICIAL</x:v>
      </x:c>
      <x:c r="J139" s="12" t="str">
        <x:v>ITDC corporate profile</x:v>
      </x:c>
      <x:c r="K139" s="12" t="str">
        <x:v>https://www.cms.itdc.co.id/</x:v>
      </x:c>
      <x:c r="L139" s="12" t="str">
        <x:v>Corporate current-area figure; differs from older KEK boundary figure in Bappenas publication.</x:v>
      </x:c>
      <x:c r="M139" s="12" t="str"/>
      <x:c r="N139" s="17" t="str"/>
    </x:row>
    <x:row r="140">
      <x:c r="A140" s="45" t="str">
        <x:v>InJourney / ITDC</x:v>
      </x:c>
      <x:c r="B140" s="12" t="str">
        <x:v>Tourism Demand</x:v>
      </x:c>
      <x:c r="C140" s="12" t="str">
        <x:v>The Mandalika</x:v>
      </x:c>
      <x:c r="D140" s="12" t="str">
        <x:v>Kunjungan wisatawan</x:v>
      </x:c>
      <x:c r="E140" s="12" t="str">
        <x:v>The Mandalika</x:v>
      </x:c>
      <x:c r="F140" s="12" t="str">
        <x:v>2024</x:v>
      </x:c>
      <x:c r="G140" s="54" t="n">
        <x:v>1241742</x:v>
      </x:c>
      <x:c r="H140" s="12" t="str">
        <x:v>pengunjung</x:v>
      </x:c>
      <x:c r="I140" s="12" t="str">
        <x:v>OFFICIAL</x:v>
      </x:c>
      <x:c r="J140" s="12" t="str">
        <x:v>ITDC tourism-area performance</x:v>
      </x:c>
      <x:c r="K140" s="12" t="str">
        <x:v>https://www.itdc.co.id/index.php/corporate-social-responsibility/csr-environtment-development-program?page=3</x:v>
      </x:c>
      <x:c r="L140" s="12" t="str">
        <x:v>Reported +150% compared with previous year.</x:v>
      </x:c>
      <x:c r="M140" s="12" t="str"/>
      <x:c r="N140" s="17" t="str"/>
    </x:row>
    <x:row r="141">
      <x:c r="A141" s="45" t="str">
        <x:v>InJourney / ITDC</x:v>
      </x:c>
      <x:c r="B141" s="12" t="str">
        <x:v>Tourism Demand</x:v>
      </x:c>
      <x:c r="C141" s="12" t="str">
        <x:v>The Mandalika</x:v>
      </x:c>
      <x:c r="D141" s="12" t="str">
        <x:v>Kunjungan wisatawan</x:v>
      </x:c>
      <x:c r="E141" s="12" t="str">
        <x:v>The Mandalika</x:v>
      </x:c>
      <x:c r="F141" s="12" t="str">
        <x:v>2026-H1</x:v>
      </x:c>
      <x:c r="G141" s="54" t="n">
        <x:v>685844</x:v>
      </x:c>
      <x:c r="H141" s="12" t="str">
        <x:v>pengunjung</x:v>
      </x:c>
      <x:c r="I141" s="12" t="str">
        <x:v>OFFICIAL</x:v>
      </x:c>
      <x:c r="J141" s="12" t="str">
        <x:v>ITDC H1 2026 performance</x:v>
      </x:c>
      <x:c r="K141" s="12" t="str">
        <x:v>https://www.cms.itdc.co.id/press-release/itdc-records-249-million-tourist-visits-in-the-first-half-of-2026-strengthening-business-fundamentals-at-three-destinations-20260824093301</x:v>
      </x:c>
      <x:c r="L141" s="12" t="str">
        <x:v>+17.39% YoY; 124.7% of company target.</x:v>
      </x:c>
      <x:c r="M141" s="12" t="str"/>
      <x:c r="N141" s="17" t="str"/>
    </x:row>
    <x:row r="142">
      <x:c r="A142" s="45" t="str">
        <x:v>InJourney / ITDC</x:v>
      </x:c>
      <x:c r="B142" s="12" t="str">
        <x:v>Accommodation</x:v>
      </x:c>
      <x:c r="C142" s="12" t="str">
        <x:v>The Mandalika</x:v>
      </x:c>
      <x:c r="D142" s="12" t="str">
        <x:v>Average occupancy rate</x:v>
      </x:c>
      <x:c r="E142" s="12" t="str">
        <x:v>The Mandalika</x:v>
      </x:c>
      <x:c r="F142" s="12" t="str">
        <x:v>2026-H1</x:v>
      </x:c>
      <x:c r="G142" s="54" t="n">
        <x:v>50.95</x:v>
      </x:c>
      <x:c r="H142" s="12" t="str">
        <x:v>%</x:v>
      </x:c>
      <x:c r="I142" s="12" t="str">
        <x:v>OFFICIAL</x:v>
      </x:c>
      <x:c r="J142" s="12" t="str">
        <x:v>ITDC H1 2026 performance</x:v>
      </x:c>
      <x:c r="K142" s="12" t="str">
        <x:v>https://www.cms.itdc.co.id/press-release/itdc-records-249-million-tourist-visits-in-the-first-half-of-2026-strengthening-business-fundamentals-at-three-destinations-20260824093301</x:v>
      </x:c>
      <x:c r="L142" s="12" t="str"/>
      <x:c r="M142" s="12" t="str"/>
      <x:c r="N142" s="17" t="str"/>
    </x:row>
    <x:row r="143">
      <x:c r="A143" s="45" t="str">
        <x:v>InJourney / ITDC</x:v>
      </x:c>
      <x:c r="B143" s="12" t="str">
        <x:v>Accommodation</x:v>
      </x:c>
      <x:c r="C143" s="12" t="str">
        <x:v>The Mandalika</x:v>
      </x:c>
      <x:c r="D143" s="12" t="str">
        <x:v>Average occupancy rate</x:v>
      </x:c>
      <x:c r="E143" s="12" t="str">
        <x:v>The Mandalika</x:v>
      </x:c>
      <x:c r="F143" s="12" t="str">
        <x:v>2025-H1</x:v>
      </x:c>
      <x:c r="G143" s="54" t="n">
        <x:v>44.94</x:v>
      </x:c>
      <x:c r="H143" s="12" t="str">
        <x:v>%</x:v>
      </x:c>
      <x:c r="I143" s="12" t="str">
        <x:v>OFFICIAL</x:v>
      </x:c>
      <x:c r="J143" s="12" t="str">
        <x:v>ITDC H1 2026 performance</x:v>
      </x:c>
      <x:c r="K143" s="12" t="str">
        <x:v>https://www.cms.itdc.co.id/press-release/itdc-records-249-million-tourist-visits-in-the-first-half-of-2026-strengthening-business-fundamentals-at-three-destinations-20260824093301</x:v>
      </x:c>
      <x:c r="L143" s="12" t="str"/>
      <x:c r="M143" s="12" t="str"/>
      <x:c r="N143" s="17" t="str"/>
    </x:row>
    <x:row r="144">
      <x:c r="A144" s="45" t="str">
        <x:v>InJourney / ITDC</x:v>
      </x:c>
      <x:c r="B144" s="12" t="str">
        <x:v>Events</x:v>
      </x:c>
      <x:c r="C144" s="12" t="str">
        <x:v>The Mandalika</x:v>
      </x:c>
      <x:c r="D144" s="12" t="str">
        <x:v>Mandiri Festival Mandalika Seru visitors</x:v>
      </x:c>
      <x:c r="E144" s="12" t="str">
        <x:v>The Mandalika</x:v>
      </x:c>
      <x:c r="F144" s="12" t="str">
        <x:v>2024-12-31</x:v>
      </x:c>
      <x:c r="G144" s="54" t="n">
        <x:v>17518</x:v>
      </x:c>
      <x:c r="H144" s="12" t="str">
        <x:v>pengunjung</x:v>
      </x:c>
      <x:c r="I144" s="12" t="str">
        <x:v>OFFICIAL</x:v>
      </x:c>
      <x:c r="J144" s="12" t="str">
        <x:v>InJourney Mandalika Seru 2024</x:v>
      </x:c>
      <x:c r="K144" s="12" t="str">
        <x:v>https://injourney.id/media-publication/news/injourney-terus-kembangkan-mandalika-jadi-kawasan-pariwisata-sport-and-entertainment-yang-berkelanjutan</x:v>
      </x:c>
      <x:c r="L144" s="12" t="str"/>
      <x:c r="M144" s="12" t="str"/>
      <x:c r="N144" s="17" t="str"/>
    </x:row>
    <x:row r="145">
      <x:c r="A145" s="45" t="str">
        <x:v>InJourney / ITDC</x:v>
      </x:c>
      <x:c r="B145" s="12" t="str">
        <x:v>Events</x:v>
      </x:c>
      <x:c r="C145" s="12" t="str">
        <x:v>Circuit utilization</x:v>
      </x:c>
      <x:c r="D145" s="12" t="str">
        <x:v>Event/activity days in calendar</x:v>
      </x:c>
      <x:c r="E145" s="12" t="str">
        <x:v>Pertamina Mandalika International Circuit</x:v>
      </x:c>
      <x:c r="F145" s="12" t="str">
        <x:v>2024</x:v>
      </x:c>
      <x:c r="G145" s="54" t="n">
        <x:v>250</x:v>
      </x:c>
      <x:c r="H145" s="12" t="str">
        <x:v>hari</x:v>
      </x:c>
      <x:c r="I145" s="12" t="str">
        <x:v>OFFICIAL</x:v>
      </x:c>
      <x:c r="J145" s="12" t="str">
        <x:v>InJourney transformation update</x:v>
      </x:c>
      <x:c r="K145" s="12" t="str">
        <x:v>https://webcorp-dev.injourney.id/media-publication/news/55</x:v>
      </x:c>
      <x:c r="L145" s="12" t="str">
        <x:v>2024 calendar occupancy reported as at least 250 event/attraction days.</x:v>
      </x:c>
      <x:c r="M145" s="12" t="str"/>
      <x:c r="N145" s="17" t="str"/>
    </x:row>
    <x:row r="146">
      <x:c r="A146" s="45" t="str">
        <x:v>InJourney / ITDC</x:v>
      </x:c>
      <x:c r="B146" s="12" t="str">
        <x:v>Infrastructure</x:v>
      </x:c>
      <x:c r="C146" s="12" t="str">
        <x:v>The Mandalika</x:v>
      </x:c>
      <x:c r="D146" s="12" t="str">
        <x:v>Internal roads</x:v>
      </x:c>
      <x:c r="E146" s="12" t="str">
        <x:v>The Mandalika</x:v>
      </x:c>
      <x:c r="F146" s="12" t="str">
        <x:v>2022</x:v>
      </x:c>
      <x:c r="G146" s="54" t="n">
        <x:v>55</x:v>
      </x:c>
      <x:c r="H146" s="12" t="str">
        <x:v>km</x:v>
      </x:c>
      <x:c r="I146" s="12" t="str">
        <x:v>OFFICIAL</x:v>
      </x:c>
      <x:c r="J146" s="12" t="str">
        <x:v>ITDC Mandalika event readiness</x:v>
      </x:c>
      <x:c r="K146" s="12" t="str">
        <x:v>https://www.itdc.co.id/press-release?page=66</x:v>
      </x:c>
      <x:c r="L146" s="12" t="str"/>
      <x:c r="M146" s="12" t="str"/>
      <x:c r="N146" s="17" t="str"/>
    </x:row>
    <x:row r="147">
      <x:c r="A147" s="45" t="str">
        <x:v>InJourney / ITDC</x:v>
      </x:c>
      <x:c r="B147" s="12" t="str">
        <x:v>Infrastructure</x:v>
      </x:c>
      <x:c r="C147" s="12" t="str">
        <x:v>The Mandalika</x:v>
      </x:c>
      <x:c r="D147" s="12" t="str">
        <x:v>Parking capacity</x:v>
      </x:c>
      <x:c r="E147" s="12" t="str">
        <x:v>The Mandalika</x:v>
      </x:c>
      <x:c r="F147" s="12" t="str">
        <x:v>2022</x:v>
      </x:c>
      <x:c r="G147" s="54" t="n">
        <x:v>7000</x:v>
      </x:c>
      <x:c r="H147" s="12" t="str">
        <x:v>kendaraan</x:v>
      </x:c>
      <x:c r="I147" s="12" t="str">
        <x:v>OFFICIAL_APPROX</x:v>
      </x:c>
      <x:c r="J147" s="12" t="str">
        <x:v>ITDC Mandalika event readiness</x:v>
      </x:c>
      <x:c r="K147" s="12" t="str">
        <x:v>https://www.itdc.co.id/press-release?page=66</x:v>
      </x:c>
      <x:c r="L147" s="12" t="str">
        <x:v>Reported as nearly 7,000 vehicles.</x:v>
      </x:c>
      <x:c r="M147" s="12" t="str"/>
      <x:c r="N147" s="17" t="str"/>
    </x:row>
    <x:row r="148">
      <x:c r="A148" s="45" t="str">
        <x:v>InJourney / ITDC</x:v>
      </x:c>
      <x:c r="B148" s="12" t="str">
        <x:v>Infrastructure</x:v>
      </x:c>
      <x:c r="C148" s="12" t="str">
        <x:v>The Mandalika</x:v>
      </x:c>
      <x:c r="D148" s="12" t="str">
        <x:v>Masjid Nurul Bilad capacity</x:v>
      </x:c>
      <x:c r="E148" s="12" t="str">
        <x:v>The Mandalika</x:v>
      </x:c>
      <x:c r="F148" s="12" t="str">
        <x:v>2022</x:v>
      </x:c>
      <x:c r="G148" s="54" t="n">
        <x:v>4000</x:v>
      </x:c>
      <x:c r="H148" s="12" t="str">
        <x:v>orang</x:v>
      </x:c>
      <x:c r="I148" s="12" t="str">
        <x:v>OFFICIAL</x:v>
      </x:c>
      <x:c r="J148" s="12" t="str">
        <x:v>ITDC Mandalika event readiness</x:v>
      </x:c>
      <x:c r="K148" s="12" t="str">
        <x:v>https://www.itdc.co.id/press-release?page=66</x:v>
      </x:c>
      <x:c r="L148" s="12" t="str"/>
      <x:c r="M148" s="12" t="str"/>
      <x:c r="N148" s="17" t="str"/>
    </x:row>
    <x:row r="149">
      <x:c r="A149" s="45" t="str">
        <x:v>InJourney / ITDC</x:v>
      </x:c>
      <x:c r="B149" s="12" t="str">
        <x:v>Accommodation</x:v>
      </x:c>
      <x:c r="C149" s="12" t="str">
        <x:v>NTB</x:v>
      </x:c>
      <x:c r="D149" s="12" t="str">
        <x:v>Accommodation rooms available around WSBK</x:v>
      </x:c>
      <x:c r="E149" s="12" t="str">
        <x:v>NTB</x:v>
      </x:c>
      <x:c r="F149" s="12" t="str">
        <x:v>2022</x:v>
      </x:c>
      <x:c r="G149" s="54" t="n">
        <x:v>10000</x:v>
      </x:c>
      <x:c r="H149" s="12" t="str">
        <x:v>kamar</x:v>
      </x:c>
      <x:c r="I149" s="12" t="str">
        <x:v>OFFICIAL_MINIMUM</x:v>
      </x:c>
      <x:c r="J149" s="12" t="str">
        <x:v>ITDC sport tourism readiness</x:v>
      </x:c>
      <x:c r="K149" s="12" t="str">
        <x:v>https://itdc.co.id/press-release/itdc-siap-kembangkan-the-mandalika-sebagai-sport-tourism-destination-20221005112056</x:v>
      </x:c>
      <x:c r="L149" s="12" t="str">
        <x:v>Reported as more than 10,000 rooms.</x:v>
      </x:c>
      <x:c r="M149" s="12" t="str"/>
      <x:c r="N149" s="17" t="str"/>
    </x:row>
    <x:row r="150">
      <x:c r="A150" s="45" t="str">
        <x:v>InJourney / ITDC</x:v>
      </x:c>
      <x:c r="B150" s="12" t="str">
        <x:v>Sport Tourism</x:v>
      </x:c>
      <x:c r="C150" s="12" t="str">
        <x:v>MotoGP Mandalika</x:v>
      </x:c>
      <x:c r="D150" s="12" t="str">
        <x:v>Total spectators (3 days)</x:v>
      </x:c>
      <x:c r="E150" s="12" t="str">
        <x:v>Pertamina Mandalika International Circuit</x:v>
      </x:c>
      <x:c r="F150" s="12" t="str">
        <x:v>2022</x:v>
      </x:c>
      <x:c r="G150" s="54" t="n">
        <x:v>102801</x:v>
      </x:c>
      <x:c r="H150" s="12" t="str">
        <x:v>orang</x:v>
      </x:c>
      <x:c r="I150" s="12" t="str">
        <x:v>OFFICIAL</x:v>
      </x:c>
      <x:c r="J150" s="12" t="str">
        <x:v>Pertamina Grand Prix of Indonesia 2022</x:v>
      </x:c>
      <x:c r="K150" s="12" t="str">
        <x:v>https://www.itdc.co.id/press-release/tembus-103000-penonton-indonesian-gp-2023-berjalan-lebih-lancar-dan-meriah-dibanding-tahun-lalu-20231016075203</x:v>
      </x:c>
      <x:c r="L150" s="12" t="str">
        <x:v>2023 ITDC release reports 2022 three-day attendance.</x:v>
      </x:c>
      <x:c r="M150" s="12" t="str">
        <x:v>2022</x:v>
      </x:c>
      <x:c r="N150" s="17" t="str">
        <x:v>2025 actual</x:v>
      </x:c>
    </x:row>
    <x:row r="151">
      <x:c r="A151" s="45" t="str">
        <x:v>InJourney / ITDC</x:v>
      </x:c>
      <x:c r="B151" s="12" t="str">
        <x:v>Sport Tourism</x:v>
      </x:c>
      <x:c r="C151" s="12" t="str">
        <x:v>MotoGP Mandalika</x:v>
      </x:c>
      <x:c r="D151" s="12" t="str">
        <x:v>Total spectators (3 days)</x:v>
      </x:c>
      <x:c r="E151" s="12" t="str">
        <x:v>Pertamina Mandalika International Circuit</x:v>
      </x:c>
      <x:c r="F151" s="12" t="str">
        <x:v>2023</x:v>
      </x:c>
      <x:c r="G151" s="54" t="n">
        <x:v>102929</x:v>
      </x:c>
      <x:c r="H151" s="12" t="str">
        <x:v>orang</x:v>
      </x:c>
      <x:c r="I151" s="12" t="str">
        <x:v>OFFICIAL</x:v>
      </x:c>
      <x:c r="J151" s="12" t="str">
        <x:v>Pertamina Grand Prix of Indonesia 2023</x:v>
      </x:c>
      <x:c r="K151" s="12" t="str">
        <x:v>https://www.itdc.co.id/press-release/tembus-103000-penonton-indonesian-gp-2023-berjalan-lebih-lancar-dan-meriah-dibanding-tahun-lalu-20231016075203</x:v>
      </x:c>
      <x:c r="L151" s="12" t="str">
        <x:v>Official ITDC count.</x:v>
      </x:c>
      <x:c r="M151" s="12" t="str">
        <x:v>2022</x:v>
      </x:c>
      <x:c r="N151" s="17" t="str">
        <x:v>2025 actual</x:v>
      </x:c>
    </x:row>
    <x:row r="152">
      <x:c r="A152" s="45" t="str">
        <x:v>InJourney / ITDC</x:v>
      </x:c>
      <x:c r="B152" s="12" t="str">
        <x:v>Sport Tourism</x:v>
      </x:c>
      <x:c r="C152" s="12" t="str">
        <x:v>MotoGP Mandalika</x:v>
      </x:c>
      <x:c r="D152" s="12" t="str">
        <x:v>Total spectators (3 days)</x:v>
      </x:c>
      <x:c r="E152" s="12" t="str">
        <x:v>Pertamina Mandalika International Circuit</x:v>
      </x:c>
      <x:c r="F152" s="12" t="str">
        <x:v>2024</x:v>
      </x:c>
      <x:c r="G152" s="54" t="n">
        <x:v>121252</x:v>
      </x:c>
      <x:c r="H152" s="12" t="str">
        <x:v>orang</x:v>
      </x:c>
      <x:c r="I152" s="12" t="str">
        <x:v>OFFICIAL</x:v>
      </x:c>
      <x:c r="J152" s="12" t="str">
        <x:v>Pertamina Grand Prix of Indonesia 2024</x:v>
      </x:c>
      <x:c r="K152" s="12" t="str">
        <x:v>https://injourney.id/media-publication/news/injourney-libatkan-3000-sdm-lokal-pada-pertamina-grand-prix-of-indonesia-2024-presiden-jokowi-berikan-apresiasi</x:v>
      </x:c>
      <x:c r="L152" s="12" t="str">
        <x:v>2025 release gives 121,252; 2024 InJourney release says ~120k and Rp4.8T.</x:v>
      </x:c>
      <x:c r="M152" s="12" t="str">
        <x:v>2022</x:v>
      </x:c>
      <x:c r="N152" s="17" t="str">
        <x:v>2025 actual</x:v>
      </x:c>
    </x:row>
    <x:row r="153">
      <x:c r="A153" s="45" t="str">
        <x:v>InJourney / ITDC</x:v>
      </x:c>
      <x:c r="B153" s="12" t="str">
        <x:v>Sport Tourism</x:v>
      </x:c>
      <x:c r="C153" s="12" t="str">
        <x:v>MotoGP Mandalika</x:v>
      </x:c>
      <x:c r="D153" s="12" t="str">
        <x:v>Economic impact / multiplier</x:v>
      </x:c>
      <x:c r="E153" s="12" t="str">
        <x:v>NTB / national event economy</x:v>
      </x:c>
      <x:c r="F153" s="12" t="str">
        <x:v>2024</x:v>
      </x:c>
      <x:c r="G153" s="54" t="n">
        <x:v>4.8</x:v>
      </x:c>
      <x:c r="H153" s="12" t="str">
        <x:v>Rp triliun</x:v>
      </x:c>
      <x:c r="I153" s="12" t="str">
        <x:v>OFFICIAL_ESTIMATE</x:v>
      </x:c>
      <x:c r="J153" s="12" t="str">
        <x:v>Pertamina Grand Prix of Indonesia 2024</x:v>
      </x:c>
      <x:c r="K153" s="12" t="str">
        <x:v>https://injourney.id/media-publication/news/injourney-libatkan-3000-sdm-lokal-pada-pertamina-grand-prix-of-indonesia-2024-presiden-jokowi-berikan-apresiasi</x:v>
      </x:c>
      <x:c r="L153" s="12" t="str">
        <x:v>2025 release gives 121,252; 2024 InJourney release says ~120k and Rp4.8T.</x:v>
      </x:c>
      <x:c r="M153" s="12" t="str"/>
      <x:c r="N153" s="17" t="str"/>
    </x:row>
    <x:row r="154">
      <x:c r="A154" s="45" t="str">
        <x:v>InJourney / ITDC</x:v>
      </x:c>
      <x:c r="B154" s="12" t="str">
        <x:v>Employment</x:v>
      </x:c>
      <x:c r="C154" s="12" t="str">
        <x:v>MotoGP Mandalika</x:v>
      </x:c>
      <x:c r="D154" s="12" t="str">
        <x:v>Local workers involved</x:v>
      </x:c>
      <x:c r="E154" s="12" t="str">
        <x:v>Provinsi NTB</x:v>
      </x:c>
      <x:c r="F154" s="12" t="str">
        <x:v>2024</x:v>
      </x:c>
      <x:c r="G154" s="54" t="n">
        <x:v>3000</x:v>
      </x:c>
      <x:c r="H154" s="12" t="str">
        <x:v>orang</x:v>
      </x:c>
      <x:c r="I154" s="12" t="str">
        <x:v>OFFICIAL</x:v>
      </x:c>
      <x:c r="J154" s="12" t="str">
        <x:v>Pertamina Grand Prix of Indonesia 2024</x:v>
      </x:c>
      <x:c r="K154" s="12" t="str">
        <x:v>https://injourney.id/media-publication/news/injourney-libatkan-3000-sdm-lokal-pada-pertamina-grand-prix-of-indonesia-2024-presiden-jokowi-berikan-apresiasi</x:v>
      </x:c>
      <x:c r="L154" s="12" t="str">
        <x:v>2025 release gives 121,252; 2024 InJourney release says ~120k and Rp4.8T.</x:v>
      </x:c>
      <x:c r="M154" s="12" t="str"/>
      <x:c r="N154" s="17" t="str"/>
    </x:row>
    <x:row r="155">
      <x:c r="A155" s="45" t="str">
        <x:v>InJourney / ITDC</x:v>
      </x:c>
      <x:c r="B155" s="12" t="str">
        <x:v>Sport Tourism</x:v>
      </x:c>
      <x:c r="C155" s="12" t="str">
        <x:v>MotoGP Mandalika</x:v>
      </x:c>
      <x:c r="D155" s="12" t="str">
        <x:v>Total spectators (3 days)</x:v>
      </x:c>
      <x:c r="E155" s="12" t="str">
        <x:v>Pertamina Mandalika International Circuit</x:v>
      </x:c>
      <x:c r="F155" s="12" t="str">
        <x:v>2025</x:v>
      </x:c>
      <x:c r="G155" s="54" t="n">
        <x:v>140324</x:v>
      </x:c>
      <x:c r="H155" s="12" t="str">
        <x:v>orang</x:v>
      </x:c>
      <x:c r="I155" s="12" t="str">
        <x:v>OFFICIAL</x:v>
      </x:c>
      <x:c r="J155" s="12" t="str">
        <x:v>Pertamina Grand Prix of Indonesia 2025</x:v>
      </x:c>
      <x:c r="K155" s="12" t="str">
        <x:v>https://injourney.id/media-publication/news/pecah-rekor-pertamina-grand-prix-or-indonesia-2025-di-the-mandalika-dibanjiri-140324-pengunjung-dan-berikan-dampak-ekonomi-tinggi</x:v>
      </x:c>
      <x:c r="L155" s="12" t="str">
        <x:v>Attendance and local workers from InJourney; Rp4.96T from 2026 ITDC/Kemenko references.</x:v>
      </x:c>
      <x:c r="M155" s="12" t="str">
        <x:v>2022</x:v>
      </x:c>
      <x:c r="N155" s="17" t="str">
        <x:v>2025 actual</x:v>
      </x:c>
    </x:row>
    <x:row r="156">
      <x:c r="A156" s="45" t="str">
        <x:v>InJourney / ITDC</x:v>
      </x:c>
      <x:c r="B156" s="12" t="str">
        <x:v>Sport Tourism</x:v>
      </x:c>
      <x:c r="C156" s="12" t="str">
        <x:v>MotoGP Mandalika</x:v>
      </x:c>
      <x:c r="D156" s="12" t="str">
        <x:v>Economic impact / multiplier</x:v>
      </x:c>
      <x:c r="E156" s="12" t="str">
        <x:v>NTB / national event economy</x:v>
      </x:c>
      <x:c r="F156" s="12" t="str">
        <x:v>2025</x:v>
      </x:c>
      <x:c r="G156" s="54" t="n">
        <x:v>4.96</x:v>
      </x:c>
      <x:c r="H156" s="12" t="str">
        <x:v>Rp triliun</x:v>
      </x:c>
      <x:c r="I156" s="12" t="str">
        <x:v>OFFICIAL_ESTIMATE</x:v>
      </x:c>
      <x:c r="J156" s="12" t="str">
        <x:v>Pertamina Grand Prix of Indonesia 2025</x:v>
      </x:c>
      <x:c r="K156" s="12" t="str">
        <x:v>https://www.itdc.co.id/press-release?page=3</x:v>
      </x:c>
      <x:c r="L156" s="12" t="str">
        <x:v>Attendance and local workers from InJourney; Rp4.96T from 2026 ITDC/Kemenko references.</x:v>
      </x:c>
      <x:c r="M156" s="12" t="str"/>
      <x:c r="N156" s="17" t="str"/>
    </x:row>
    <x:row r="157">
      <x:c r="A157" s="45" t="str">
        <x:v>InJourney / ITDC</x:v>
      </x:c>
      <x:c r="B157" s="12" t="str">
        <x:v>Employment</x:v>
      </x:c>
      <x:c r="C157" s="12" t="str">
        <x:v>MotoGP Mandalika</x:v>
      </x:c>
      <x:c r="D157" s="12" t="str">
        <x:v>Local workers involved</x:v>
      </x:c>
      <x:c r="E157" s="12" t="str">
        <x:v>Provinsi NTB</x:v>
      </x:c>
      <x:c r="F157" s="12" t="str">
        <x:v>2025</x:v>
      </x:c>
      <x:c r="G157" s="54" t="n">
        <x:v>2073</x:v>
      </x:c>
      <x:c r="H157" s="12" t="str">
        <x:v>orang</x:v>
      </x:c>
      <x:c r="I157" s="12" t="str">
        <x:v>OFFICIAL</x:v>
      </x:c>
      <x:c r="J157" s="12" t="str">
        <x:v>Pertamina Grand Prix of Indonesia 2025</x:v>
      </x:c>
      <x:c r="K157" s="12" t="str">
        <x:v>https://injourney.id/media-publication/news/pecah-rekor-pertamina-grand-prix-or-indonesia-2025-di-the-mandalika-dibanjiri-140324-pengunjung-dan-berikan-dampak-ekonomi-tinggi</x:v>
      </x:c>
      <x:c r="L157" s="12" t="str">
        <x:v>Attendance and local workers from InJourney; Rp4.96T from 2026 ITDC/Kemenko references.</x:v>
      </x:c>
      <x:c r="M157" s="12" t="str"/>
      <x:c r="N157" s="17" t="str"/>
    </x:row>
    <x:row r="158">
      <x:c r="A158" s="45" t="str">
        <x:v>InJourney / ITDC</x:v>
      </x:c>
      <x:c r="B158" s="12" t="str">
        <x:v>Transport</x:v>
      </x:c>
      <x:c r="C158" s="12" t="str">
        <x:v>MotoGP Mandalika</x:v>
      </x:c>
      <x:c r="D158" s="12" t="str">
        <x:v>Extra flights</x:v>
      </x:c>
      <x:c r="E158" s="12" t="str">
        <x:v>Lombok International Airport</x:v>
      </x:c>
      <x:c r="F158" s="12" t="str">
        <x:v>2025</x:v>
      </x:c>
      <x:c r="G158" s="54" t="n">
        <x:v>44</x:v>
      </x:c>
      <x:c r="H158" s="12" t="str">
        <x:v>penerbangan</x:v>
      </x:c>
      <x:c r="I158" s="12" t="str">
        <x:v>OFFICIAL</x:v>
      </x:c>
      <x:c r="J158" s="12" t="str">
        <x:v>Pertamina Grand Prix of Indonesia 2025</x:v>
      </x:c>
      <x:c r="K158" s="12" t="str">
        <x:v>https://injourney.id/media-publication/news/pecah-rekor-pertamina-grand-prix-or-indonesia-2025-di-the-mandalika-dibanjiri-140324-pengunjung-dan-berikan-dampak-ekonomi-tinggi</x:v>
      </x:c>
      <x:c r="L158" s="12" t="str">
        <x:v>Attendance and local workers from InJourney; Rp4.96T from 2026 ITDC/Kemenko references.</x:v>
      </x:c>
      <x:c r="M158" s="12" t="str"/>
      <x:c r="N158" s="17" t="str"/>
    </x:row>
    <x:row r="159">
      <x:c r="A159" s="45" t="str">
        <x:v>InJourney / ITDC</x:v>
      </x:c>
      <x:c r="B159" s="12" t="str">
        <x:v>Accommodation</x:v>
      </x:c>
      <x:c r="C159" s="12" t="str">
        <x:v>MotoGP Mandalika</x:v>
      </x:c>
      <x:c r="D159" s="12" t="str">
        <x:v>Hotel occupancy during MotoGP</x:v>
      </x:c>
      <x:c r="E159" s="12" t="str">
        <x:v>NTB - The Mandalika</x:v>
      </x:c>
      <x:c r="F159" s="12" t="str">
        <x:v>2025-10</x:v>
      </x:c>
      <x:c r="G159" s="54" t="n">
        <x:v>100</x:v>
      </x:c>
      <x:c r="H159" s="12" t="str">
        <x:v>%</x:v>
      </x:c>
      <x:c r="I159" s="12" t="str">
        <x:v>OFFICIAL</x:v>
      </x:c>
      <x:c r="J159" s="12" t="str">
        <x:v>Pertamina Grand Prix of Indonesia 2025</x:v>
      </x:c>
      <x:c r="K159" s="12" t="str">
        <x:v>https://injourney.id/media-publication/news/pecah-rekor-pertamina-grand-prix-or-indonesia-2025-di-the-mandalika-dibanjiri-140324-pengunjung-dan-berikan-dampak-ekonomi-tinggi</x:v>
      </x:c>
      <x:c r="L159" s="12" t="str"/>
      <x:c r="M159" s="12" t="str"/>
      <x:c r="N159" s="17" t="str"/>
    </x:row>
    <x:row r="160">
      <x:c r="A160" s="45" t="str">
        <x:v>InJourney / ITDC</x:v>
      </x:c>
      <x:c r="B160" s="12" t="str">
        <x:v>Accommodation</x:v>
      </x:c>
      <x:c r="C160" s="12" t="str">
        <x:v>MotoGP Mandalika</x:v>
      </x:c>
      <x:c r="D160" s="12" t="str">
        <x:v>Hotel occupancy during MotoGP</x:v>
      </x:c>
      <x:c r="E160" s="12" t="str">
        <x:v>NTB - Pulau Lombok</x:v>
      </x:c>
      <x:c r="F160" s="12" t="str">
        <x:v>2025-10</x:v>
      </x:c>
      <x:c r="G160" s="54" t="n">
        <x:v>93</x:v>
      </x:c>
      <x:c r="H160" s="12" t="str">
        <x:v>%</x:v>
      </x:c>
      <x:c r="I160" s="12" t="str">
        <x:v>OFFICIAL</x:v>
      </x:c>
      <x:c r="J160" s="12" t="str">
        <x:v>Pertamina Grand Prix of Indonesia 2025</x:v>
      </x:c>
      <x:c r="K160" s="12" t="str">
        <x:v>https://injourney.id/media-publication/news/pecah-rekor-pertamina-grand-prix-or-indonesia-2025-di-the-mandalika-dibanjiri-140324-pengunjung-dan-berikan-dampak-ekonomi-tinggi</x:v>
      </x:c>
      <x:c r="L160" s="12" t="str"/>
      <x:c r="M160" s="12" t="str"/>
      <x:c r="N160" s="17" t="str"/>
    </x:row>
    <x:row r="161">
      <x:c r="A161" s="45" t="str">
        <x:v>InJourney / ITDC</x:v>
      </x:c>
      <x:c r="B161" s="12" t="str">
        <x:v>Accommodation</x:v>
      </x:c>
      <x:c r="C161" s="12" t="str">
        <x:v>MotoGP Mandalika</x:v>
      </x:c>
      <x:c r="D161" s="12" t="str">
        <x:v>Hotel occupancy during MotoGP</x:v>
      </x:c>
      <x:c r="E161" s="12" t="str">
        <x:v>NTB - Kota Mataram</x:v>
      </x:c>
      <x:c r="F161" s="12" t="str">
        <x:v>2025-10</x:v>
      </x:c>
      <x:c r="G161" s="54" t="n">
        <x:v>90</x:v>
      </x:c>
      <x:c r="H161" s="12" t="str">
        <x:v>%</x:v>
      </x:c>
      <x:c r="I161" s="12" t="str">
        <x:v>OFFICIAL</x:v>
      </x:c>
      <x:c r="J161" s="12" t="str">
        <x:v>Pertamina Grand Prix of Indonesia 2025</x:v>
      </x:c>
      <x:c r="K161" s="12" t="str">
        <x:v>https://injourney.id/media-publication/news/pecah-rekor-pertamina-grand-prix-or-indonesia-2025-di-the-mandalika-dibanjiri-140324-pengunjung-dan-berikan-dampak-ekonomi-tinggi</x:v>
      </x:c>
      <x:c r="L161" s="12" t="str"/>
      <x:c r="M161" s="12" t="str"/>
      <x:c r="N161" s="17" t="str"/>
    </x:row>
    <x:row r="162">
      <x:c r="A162" s="46" t="str">
        <x:v>InJourney / ITDC</x:v>
      </x:c>
      <x:c r="B162" s="47" t="str">
        <x:v>Sport Tourism</x:v>
      </x:c>
      <x:c r="C162" s="47" t="str">
        <x:v>MotoGP Mandalika</x:v>
      </x:c>
      <x:c r="D162" s="47" t="str">
        <x:v>Target spectators</x:v>
      </x:c>
      <x:c r="E162" s="47" t="str">
        <x:v>Pertamina Mandalika International Circuit</x:v>
      </x:c>
      <x:c r="F162" s="47" t="str">
        <x:v>2026-10 planned</x:v>
      </x:c>
      <x:c r="G162" s="55" t="n">
        <x:v>145000</x:v>
      </x:c>
      <x:c r="H162" s="47" t="str">
        <x:v>orang</x:v>
      </x:c>
      <x:c r="I162" s="47" t="str">
        <x:v>OFFICIAL_TARGET</x:v>
      </x:c>
      <x:c r="J162" s="47" t="str">
        <x:v>2026 MotoGP cross-sector preparation</x:v>
      </x:c>
      <x:c r="K162" s="47" t="str">
        <x:v>https://www.itdc.co.id/press-release?page=3</x:v>
      </x:c>
      <x:c r="L162" s="47" t="str">
        <x:v>Target stated as more than 145,000; event is after workbook cut-off.</x:v>
      </x:c>
      <x:c r="M162" s="47" t="str"/>
      <x:c r="N162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8c0f73aa50044a6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Kementerian Keuangan — KFR NTB</x:v>
      </x:c>
    </x:row>
    <x:row r="2" ht="36" customHeight="1">
      <x:c r="A2" s="30" t="str">
        <x:v>DJPb: fiskal, makro, APBN dan indikator kesejahteraan yang terverifikasi.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Keuangan - DJPb</x:v>
      </x:c>
      <x:c r="B5" s="12" t="str">
        <x:v>Fiscal &amp; Macro</x:v>
      </x:c>
      <x:c r="C5" s="12" t="str">
        <x:v>KFR</x:v>
      </x:c>
      <x:c r="D5" s="12" t="str">
        <x:v>Pertumbuhan ekonomi YoY</x:v>
      </x:c>
      <x:c r="E5" s="12" t="str">
        <x:v>Provinsi NTB</x:v>
      </x:c>
      <x:c r="F5" s="12" t="str">
        <x:v>2026-Q1</x:v>
      </x:c>
      <x:c r="G5" s="54" t="n">
        <x:v>13.64</x:v>
      </x:c>
      <x:c r="H5" s="12" t="str">
        <x:v>%</x:v>
      </x:c>
      <x:c r="I5" s="12" t="str">
        <x:v>OFFICIAL</x:v>
      </x:c>
      <x:c r="J5" s="12" t="str">
        <x:v>KFR NTB Triwulan I 2026</x:v>
      </x:c>
      <x:c r="K5" s="12" t="str">
        <x:v>https://djpb.kemenkeu.go.id/kanwil/ntb/id/data-publikasi/laporan-kajian/kajian-fiskal-regional-kfr.html</x:v>
      </x:c>
      <x:c r="L5" s="12" t="str">
        <x:v>KFR Kanwil DJPb NTB.</x:v>
      </x:c>
      <x:c r="M5" s="12" t="str">
        <x:v>2018 archive</x:v>
      </x:c>
      <x:c r="N5" s="17" t="str">
        <x:v>2026-Q1</x:v>
      </x:c>
    </x:row>
    <x:row r="6">
      <x:c r="A6" s="45" t="str">
        <x:v>Kementerian Keuangan - DJPb</x:v>
      </x:c>
      <x:c r="B6" s="12" t="str">
        <x:v>Fiscal &amp; Macro</x:v>
      </x:c>
      <x:c r="C6" s="12" t="str">
        <x:v>KFR</x:v>
      </x:c>
      <x:c r="D6" s="12" t="str">
        <x:v>Pertumbuhan ekspor barang dan jasa YoY</x:v>
      </x:c>
      <x:c r="E6" s="12" t="str">
        <x:v>Provinsi NTB</x:v>
      </x:c>
      <x:c r="F6" s="12" t="str">
        <x:v>2026-Q1</x:v>
      </x:c>
      <x:c r="G6" s="54" t="n">
        <x:v>91.87</x:v>
      </x:c>
      <x:c r="H6" s="12" t="str">
        <x:v>%</x:v>
      </x:c>
      <x:c r="I6" s="12" t="str">
        <x:v>OFFICIAL</x:v>
      </x:c>
      <x:c r="J6" s="12" t="str">
        <x:v>KFR NTB Triwulan I 2026</x:v>
      </x:c>
      <x:c r="K6" s="12" t="str">
        <x:v>https://djpb.kemenkeu.go.id/kanwil/ntb/id/data-publikasi/laporan-kajian/kajian-fiskal-regional-kfr.html</x:v>
      </x:c>
      <x:c r="L6" s="12" t="str"/>
      <x:c r="M6" s="12" t="str">
        <x:v>2018 archive</x:v>
      </x:c>
      <x:c r="N6" s="17" t="str">
        <x:v>2026-Q1</x:v>
      </x:c>
    </x:row>
    <x:row r="7">
      <x:c r="A7" s="45" t="str">
        <x:v>Kementerian Keuangan - DJPb</x:v>
      </x:c>
      <x:c r="B7" s="12" t="str">
        <x:v>Fiscal &amp; Macro</x:v>
      </x:c>
      <x:c r="C7" s="12" t="str">
        <x:v>KFR</x:v>
      </x:c>
      <x:c r="D7" s="12" t="str">
        <x:v>Distribusi konsumsi rumah tangga</x:v>
      </x:c>
      <x:c r="E7" s="12" t="str">
        <x:v>Provinsi NTB</x:v>
      </x:c>
      <x:c r="F7" s="12" t="str">
        <x:v>2026-Q1</x:v>
      </x:c>
      <x:c r="G7" s="54" t="n">
        <x:v>56.37</x:v>
      </x:c>
      <x:c r="H7" s="12" t="str">
        <x:v>% PDRB</x:v>
      </x:c>
      <x:c r="I7" s="12" t="str">
        <x:v>OFFICIAL</x:v>
      </x:c>
      <x:c r="J7" s="12" t="str">
        <x:v>KFR NTB Triwulan I 2026</x:v>
      </x:c>
      <x:c r="K7" s="12" t="str">
        <x:v>https://djpb.kemenkeu.go.id/kanwil/ntb/id/data-publikasi/laporan-kajian/kajian-fiskal-regional-kfr.html</x:v>
      </x:c>
      <x:c r="L7" s="12" t="str"/>
      <x:c r="M7" s="12" t="str">
        <x:v>2018 archive</x:v>
      </x:c>
      <x:c r="N7" s="17" t="str">
        <x:v>2026-Q1</x:v>
      </x:c>
    </x:row>
    <x:row r="8">
      <x:c r="A8" s="45" t="str">
        <x:v>Kementerian Keuangan - DJPb</x:v>
      </x:c>
      <x:c r="B8" s="12" t="str">
        <x:v>Fiscal &amp; Macro</x:v>
      </x:c>
      <x:c r="C8" s="12" t="str">
        <x:v>KFR</x:v>
      </x:c>
      <x:c r="D8" s="12" t="str">
        <x:v>Pertumbuhan konsumsi rumah tangga</x:v>
      </x:c>
      <x:c r="E8" s="12" t="str">
        <x:v>Provinsi NTB</x:v>
      </x:c>
      <x:c r="F8" s="12" t="str">
        <x:v>2026-Q1</x:v>
      </x:c>
      <x:c r="G8" s="54" t="n">
        <x:v>5.15</x:v>
      </x:c>
      <x:c r="H8" s="12" t="str">
        <x:v>% YoY</x:v>
      </x:c>
      <x:c r="I8" s="12" t="str">
        <x:v>OFFICIAL</x:v>
      </x:c>
      <x:c r="J8" s="12" t="str">
        <x:v>KFR NTB Triwulan I 2026</x:v>
      </x:c>
      <x:c r="K8" s="12" t="str">
        <x:v>https://djpb.kemenkeu.go.id/kanwil/ntb/id/data-publikasi/laporan-kajian/kajian-fiskal-regional-kfr.html</x:v>
      </x:c>
      <x:c r="L8" s="12" t="str"/>
      <x:c r="M8" s="12" t="str"/>
      <x:c r="N8" s="17" t="str"/>
    </x:row>
    <x:row r="9">
      <x:c r="A9" s="45" t="str">
        <x:v>Kementerian Keuangan - DJPb</x:v>
      </x:c>
      <x:c r="B9" s="12" t="str">
        <x:v>Fiscal &amp; Macro</x:v>
      </x:c>
      <x:c r="C9" s="12" t="str">
        <x:v>KFR</x:v>
      </x:c>
      <x:c r="D9" s="12" t="str">
        <x:v>Pertumbuhan industri pengolahan</x:v>
      </x:c>
      <x:c r="E9" s="12" t="str">
        <x:v>Provinsi NTB</x:v>
      </x:c>
      <x:c r="F9" s="12" t="str">
        <x:v>2026-Q1</x:v>
      </x:c>
      <x:c r="G9" s="54" t="n">
        <x:v>60.25</x:v>
      </x:c>
      <x:c r="H9" s="12" t="str">
        <x:v>% YoY</x:v>
      </x:c>
      <x:c r="I9" s="12" t="str">
        <x:v>OFFICIAL</x:v>
      </x:c>
      <x:c r="J9" s="12" t="str">
        <x:v>KFR NTB Triwulan I 2026</x:v>
      </x:c>
      <x:c r="K9" s="12" t="str">
        <x:v>https://djpb.kemenkeu.go.id/kanwil/ntb/id/data-publikasi/laporan-kajian/kajian-fiskal-regional-kfr.html</x:v>
      </x:c>
      <x:c r="L9" s="12" t="str"/>
      <x:c r="M9" s="12" t="str"/>
      <x:c r="N9" s="17" t="str"/>
    </x:row>
    <x:row r="10">
      <x:c r="A10" s="45" t="str">
        <x:v>Kementerian Keuangan - DJPb</x:v>
      </x:c>
      <x:c r="B10" s="12" t="str">
        <x:v>Fiscal &amp; Macro</x:v>
      </x:c>
      <x:c r="C10" s="12" t="str">
        <x:v>KFR</x:v>
      </x:c>
      <x:c r="D10" s="12" t="str">
        <x:v>Pertumbuhan pertambangan</x:v>
      </x:c>
      <x:c r="E10" s="12" t="str">
        <x:v>Provinsi NTB</x:v>
      </x:c>
      <x:c r="F10" s="12" t="str">
        <x:v>2026-Q1</x:v>
      </x:c>
      <x:c r="G10" s="54" t="n">
        <x:v>19.71</x:v>
      </x:c>
      <x:c r="H10" s="12" t="str">
        <x:v>% YoY</x:v>
      </x:c>
      <x:c r="I10" s="12" t="str">
        <x:v>OFFICIAL</x:v>
      </x:c>
      <x:c r="J10" s="12" t="str">
        <x:v>KFR NTB Triwulan I 2026</x:v>
      </x:c>
      <x:c r="K10" s="12" t="str">
        <x:v>https://djpb.kemenkeu.go.id/kanwil/ntb/id/data-publikasi/laporan-kajian/kajian-fiskal-regional-kfr.html</x:v>
      </x:c>
      <x:c r="L10" s="12" t="str"/>
      <x:c r="M10" s="12" t="str"/>
      <x:c r="N10" s="17" t="str"/>
    </x:row>
    <x:row r="11">
      <x:c r="A11" s="45" t="str">
        <x:v>Kementerian Keuangan - DJPb</x:v>
      </x:c>
      <x:c r="B11" s="12" t="str">
        <x:v>Fiscal &amp; Macro</x:v>
      </x:c>
      <x:c r="C11" s="12" t="str">
        <x:v>KFR</x:v>
      </x:c>
      <x:c r="D11" s="12" t="str">
        <x:v>Pertumbuhan pertanian</x:v>
      </x:c>
      <x:c r="E11" s="12" t="str">
        <x:v>Provinsi NTB</x:v>
      </x:c>
      <x:c r="F11" s="12" t="str">
        <x:v>2026-Q1</x:v>
      </x:c>
      <x:c r="G11" s="54" t="n">
        <x:v>10.31</x:v>
      </x:c>
      <x:c r="H11" s="12" t="str">
        <x:v>% YoY</x:v>
      </x:c>
      <x:c r="I11" s="12" t="str">
        <x:v>OFFICIAL</x:v>
      </x:c>
      <x:c r="J11" s="12" t="str">
        <x:v>KFR NTB Triwulan I 2026</x:v>
      </x:c>
      <x:c r="K11" s="12" t="str">
        <x:v>https://djpb.kemenkeu.go.id/kanwil/ntb/id/data-publikasi/laporan-kajian/kajian-fiskal-regional-kfr.html</x:v>
      </x:c>
      <x:c r="L11" s="12" t="str"/>
      <x:c r="M11" s="12" t="str"/>
      <x:c r="N11" s="17" t="str"/>
    </x:row>
    <x:row r="12">
      <x:c r="A12" s="45" t="str">
        <x:v>Kementerian Keuangan - DJPb</x:v>
      </x:c>
      <x:c r="B12" s="12" t="str">
        <x:v>Prices</x:v>
      </x:c>
      <x:c r="C12" s="12" t="str">
        <x:v>KFR</x:v>
      </x:c>
      <x:c r="D12" s="12" t="str">
        <x:v>Inflasi YoY</x:v>
      </x:c>
      <x:c r="E12" s="12" t="str">
        <x:v>Provinsi NTB</x:v>
      </x:c>
      <x:c r="F12" s="12" t="str">
        <x:v>2026-03</x:v>
      </x:c>
      <x:c r="G12" s="54" t="n">
        <x:v>4.09</x:v>
      </x:c>
      <x:c r="H12" s="12" t="str">
        <x:v>%</x:v>
      </x:c>
      <x:c r="I12" s="12" t="str">
        <x:v>OFFICIAL</x:v>
      </x:c>
      <x:c r="J12" s="12" t="str">
        <x:v>KFR NTB Triwulan I 2026</x:v>
      </x:c>
      <x:c r="K12" s="12" t="str">
        <x:v>https://djpb.kemenkeu.go.id/kanwil/ntb/id/data-publikasi/laporan-kajian/kajian-fiskal-regional-kfr.html</x:v>
      </x:c>
      <x:c r="L12" s="12" t="str"/>
      <x:c r="M12" s="12" t="str"/>
      <x:c r="N12" s="17" t="str"/>
    </x:row>
    <x:row r="13">
      <x:c r="A13" s="45" t="str">
        <x:v>Kementerian Keuangan - DJPb</x:v>
      </x:c>
      <x:c r="B13" s="12" t="str">
        <x:v>Trade</x:v>
      </x:c>
      <x:c r="C13" s="12" t="str">
        <x:v>KFR</x:v>
      </x:c>
      <x:c r="D13" s="12" t="str">
        <x:v>Rata-rata surplus perdagangan Feb-Mar</x:v>
      </x:c>
      <x:c r="E13" s="12" t="str">
        <x:v>Provinsi NTB</x:v>
      </x:c>
      <x:c r="F13" s="12" t="str">
        <x:v>2026-02—2026-03</x:v>
      </x:c>
      <x:c r="G13" s="54" t="n">
        <x:v>554.78</x:v>
      </x:c>
      <x:c r="H13" s="12" t="str">
        <x:v>US$ juta/bulan</x:v>
      </x:c>
      <x:c r="I13" s="12" t="str">
        <x:v>OFFICIAL</x:v>
      </x:c>
      <x:c r="J13" s="12" t="str">
        <x:v>KFR NTB Triwulan I 2026</x:v>
      </x:c>
      <x:c r="K13" s="12" t="str">
        <x:v>https://djpb.kemenkeu.go.id/kanwil/ntb/id/data-publikasi/laporan-kajian/kajian-fiskal-regional-kfr.html</x:v>
      </x:c>
      <x:c r="L13" s="12" t="str"/>
      <x:c r="M13" s="12" t="str"/>
      <x:c r="N13" s="17" t="str"/>
    </x:row>
    <x:row r="14">
      <x:c r="A14" s="45" t="str">
        <x:v>Kementerian Keuangan - DJPb</x:v>
      </x:c>
      <x:c r="B14" s="12" t="str">
        <x:v>Transport</x:v>
      </x:c>
      <x:c r="C14" s="12" t="str">
        <x:v>KFR</x:v>
      </x:c>
      <x:c r="D14" s="12" t="str">
        <x:v>Pergerakan penumpang udara</x:v>
      </x:c>
      <x:c r="E14" s="12" t="str">
        <x:v>Provinsi NTB</x:v>
      </x:c>
      <x:c r="F14" s="12" t="str">
        <x:v>2026-Q1</x:v>
      </x:c>
      <x:c r="G14" s="54" t="n">
        <x:v>646266</x:v>
      </x:c>
      <x:c r="H14" s="12" t="str">
        <x:v>orang</x:v>
      </x:c>
      <x:c r="I14" s="12" t="str">
        <x:v>OFFICIAL</x:v>
      </x:c>
      <x:c r="J14" s="12" t="str">
        <x:v>KFR NTB Triwulan I 2026</x:v>
      </x:c>
      <x:c r="K14" s="12" t="str">
        <x:v>https://djpb.kemenkeu.go.id/kanwil/ntb/id/data-publikasi/laporan-kajian/kajian-fiskal-regional-kfr.html</x:v>
      </x:c>
      <x:c r="L14" s="12" t="str"/>
      <x:c r="M14" s="12" t="str"/>
      <x:c r="N14" s="17" t="str"/>
    </x:row>
    <x:row r="15">
      <x:c r="A15" s="45" t="str">
        <x:v>Kementerian Keuangan - DJPb</x:v>
      </x:c>
      <x:c r="B15" s="12" t="str">
        <x:v>Transport</x:v>
      </x:c>
      <x:c r="C15" s="12" t="str">
        <x:v>KFR</x:v>
      </x:c>
      <x:c r="D15" s="12" t="str">
        <x:v>Pangsa penumpang domestik</x:v>
      </x:c>
      <x:c r="E15" s="12" t="str">
        <x:v>Provinsi NTB</x:v>
      </x:c>
      <x:c r="F15" s="12" t="str">
        <x:v>2026-Q1</x:v>
      </x:c>
      <x:c r="G15" s="54" t="n">
        <x:v>88.2</x:v>
      </x:c>
      <x:c r="H15" s="12" t="str">
        <x:v>%</x:v>
      </x:c>
      <x:c r="I15" s="12" t="str">
        <x:v>OFFICIAL</x:v>
      </x:c>
      <x:c r="J15" s="12" t="str">
        <x:v>KFR NTB Triwulan I 2026</x:v>
      </x:c>
      <x:c r="K15" s="12" t="str">
        <x:v>https://djpb.kemenkeu.go.id/kanwil/ntb/id/data-publikasi/laporan-kajian/kajian-fiskal-regional-kfr.html</x:v>
      </x:c>
      <x:c r="L15" s="12" t="str"/>
      <x:c r="M15" s="12" t="str"/>
      <x:c r="N15" s="17" t="str"/>
    </x:row>
    <x:row r="16">
      <x:c r="A16" s="45" t="str">
        <x:v>Kementerian Keuangan - DJPb</x:v>
      </x:c>
      <x:c r="B16" s="12" t="str">
        <x:v>APBN</x:v>
      </x:c>
      <x:c r="C16" s="12" t="str">
        <x:v>KFR</x:v>
      </x:c>
      <x:c r="D16" s="12" t="str">
        <x:v>Pendapatan Negara dan Hibah</x:v>
      </x:c>
      <x:c r="E16" s="12" t="str">
        <x:v>Provinsi NTB</x:v>
      </x:c>
      <x:c r="F16" s="12" t="str">
        <x:v>2026-Q1</x:v>
      </x:c>
      <x:c r="G16" s="54" t="n">
        <x:v>1610.22</x:v>
      </x:c>
      <x:c r="H16" s="12" t="str">
        <x:v>Rp miliar</x:v>
      </x:c>
      <x:c r="I16" s="12" t="str">
        <x:v>OFFICIAL</x:v>
      </x:c>
      <x:c r="J16" s="12" t="str">
        <x:v>KFR NTB Triwulan I 2026</x:v>
      </x:c>
      <x:c r="K16" s="12" t="str">
        <x:v>https://djpb.kemenkeu.go.id/kanwil/ntb/id/data-publikasi/laporan-kajian/kajian-fiskal-regional-kfr.html</x:v>
      </x:c>
      <x:c r="L16" s="12" t="str"/>
      <x:c r="M16" s="12" t="str"/>
      <x:c r="N16" s="17" t="str"/>
    </x:row>
    <x:row r="17">
      <x:c r="A17" s="45" t="str">
        <x:v>Kementerian Keuangan - DJPb</x:v>
      </x:c>
      <x:c r="B17" s="12" t="str">
        <x:v>APBN</x:v>
      </x:c>
      <x:c r="C17" s="12" t="str">
        <x:v>KFR</x:v>
      </x:c>
      <x:c r="D17" s="12" t="str">
        <x:v>Penerimaan perpajakan</x:v>
      </x:c>
      <x:c r="E17" s="12" t="str">
        <x:v>Provinsi NTB</x:v>
      </x:c>
      <x:c r="F17" s="12" t="str">
        <x:v>2026-Q1</x:v>
      </x:c>
      <x:c r="G17" s="54" t="n">
        <x:v>1373.56</x:v>
      </x:c>
      <x:c r="H17" s="12" t="str">
        <x:v>Rp miliar</x:v>
      </x:c>
      <x:c r="I17" s="12" t="str">
        <x:v>OFFICIAL</x:v>
      </x:c>
      <x:c r="J17" s="12" t="str">
        <x:v>KFR NTB Triwulan I 2026</x:v>
      </x:c>
      <x:c r="K17" s="12" t="str">
        <x:v>https://djpb.kemenkeu.go.id/kanwil/ntb/id/data-publikasi/laporan-kajian/kajian-fiskal-regional-kfr.html</x:v>
      </x:c>
      <x:c r="L17" s="12" t="str"/>
      <x:c r="M17" s="12" t="str"/>
      <x:c r="N17" s="17" t="str"/>
    </x:row>
    <x:row r="18">
      <x:c r="A18" s="45" t="str">
        <x:v>Kementerian Keuangan - DJPb</x:v>
      </x:c>
      <x:c r="B18" s="12" t="str">
        <x:v>APBN</x:v>
      </x:c>
      <x:c r="C18" s="12" t="str">
        <x:v>KFR</x:v>
      </x:c>
      <x:c r="D18" s="12" t="str">
        <x:v>Pajak perdagangan internasional</x:v>
      </x:c>
      <x:c r="E18" s="12" t="str">
        <x:v>Provinsi NTB</x:v>
      </x:c>
      <x:c r="F18" s="12" t="str">
        <x:v>2026-Q1</x:v>
      </x:c>
      <x:c r="G18" s="54" t="n">
        <x:v>784.15</x:v>
      </x:c>
      <x:c r="H18" s="12" t="str">
        <x:v>Rp miliar</x:v>
      </x:c>
      <x:c r="I18" s="12" t="str">
        <x:v>OFFICIAL</x:v>
      </x:c>
      <x:c r="J18" s="12" t="str">
        <x:v>KFR NTB Triwulan I 2026</x:v>
      </x:c>
      <x:c r="K18" s="12" t="str">
        <x:v>https://djpb.kemenkeu.go.id/kanwil/ntb/id/data-publikasi/laporan-kajian/kajian-fiskal-regional-kfr.html</x:v>
      </x:c>
      <x:c r="L18" s="12" t="str"/>
      <x:c r="M18" s="12" t="str"/>
      <x:c r="N18" s="17" t="str"/>
    </x:row>
    <x:row r="19">
      <x:c r="A19" s="45" t="str">
        <x:v>Kementerian Keuangan - DJPb</x:v>
      </x:c>
      <x:c r="B19" s="12" t="str">
        <x:v>APBN</x:v>
      </x:c>
      <x:c r="C19" s="12" t="str">
        <x:v>KFR</x:v>
      </x:c>
      <x:c r="D19" s="12" t="str">
        <x:v>PPh</x:v>
      </x:c>
      <x:c r="E19" s="12" t="str">
        <x:v>Provinsi NTB</x:v>
      </x:c>
      <x:c r="F19" s="12" t="str">
        <x:v>2026-Q1</x:v>
      </x:c>
      <x:c r="G19" s="54" t="n">
        <x:v>277.98</x:v>
      </x:c>
      <x:c r="H19" s="12" t="str">
        <x:v>Rp miliar</x:v>
      </x:c>
      <x:c r="I19" s="12" t="str">
        <x:v>OFFICIAL</x:v>
      </x:c>
      <x:c r="J19" s="12" t="str">
        <x:v>KFR NTB Triwulan I 2026</x:v>
      </x:c>
      <x:c r="K19" s="12" t="str">
        <x:v>https://djpb.kemenkeu.go.id/kanwil/ntb/id/data-publikasi/laporan-kajian/kajian-fiskal-regional-kfr.html</x:v>
      </x:c>
      <x:c r="L19" s="12" t="str"/>
      <x:c r="M19" s="12" t="str"/>
      <x:c r="N19" s="17" t="str"/>
    </x:row>
    <x:row r="20">
      <x:c r="A20" s="45" t="str">
        <x:v>Kementerian Keuangan - DJPb</x:v>
      </x:c>
      <x:c r="B20" s="12" t="str">
        <x:v>APBN</x:v>
      </x:c>
      <x:c r="C20" s="12" t="str">
        <x:v>KFR</x:v>
      </x:c>
      <x:c r="D20" s="12" t="str">
        <x:v>PPN</x:v>
      </x:c>
      <x:c r="E20" s="12" t="str">
        <x:v>Provinsi NTB</x:v>
      </x:c>
      <x:c r="F20" s="12" t="str">
        <x:v>2026-Q1</x:v>
      </x:c>
      <x:c r="G20" s="54" t="n">
        <x:v>146.99</x:v>
      </x:c>
      <x:c r="H20" s="12" t="str">
        <x:v>Rp miliar</x:v>
      </x:c>
      <x:c r="I20" s="12" t="str">
        <x:v>OFFICIAL</x:v>
      </x:c>
      <x:c r="J20" s="12" t="str">
        <x:v>KFR NTB Triwulan I 2026</x:v>
      </x:c>
      <x:c r="K20" s="12" t="str">
        <x:v>https://djpb.kemenkeu.go.id/kanwil/ntb/id/data-publikasi/laporan-kajian/kajian-fiskal-regional-kfr.html</x:v>
      </x:c>
      <x:c r="L20" s="12" t="str"/>
      <x:c r="M20" s="12" t="str"/>
      <x:c r="N20" s="17" t="str"/>
    </x:row>
    <x:row r="21">
      <x:c r="A21" s="45" t="str">
        <x:v>Kementerian Keuangan - DJPb</x:v>
      </x:c>
      <x:c r="B21" s="12" t="str">
        <x:v>APBN</x:v>
      </x:c>
      <x:c r="C21" s="12" t="str">
        <x:v>KFR</x:v>
      </x:c>
      <x:c r="D21" s="12" t="str">
        <x:v>PNBP</x:v>
      </x:c>
      <x:c r="E21" s="12" t="str">
        <x:v>Provinsi NTB</x:v>
      </x:c>
      <x:c r="F21" s="12" t="str">
        <x:v>2026-Q1</x:v>
      </x:c>
      <x:c r="G21" s="54" t="n">
        <x:v>236.65</x:v>
      </x:c>
      <x:c r="H21" s="12" t="str">
        <x:v>Rp miliar</x:v>
      </x:c>
      <x:c r="I21" s="12" t="str">
        <x:v>OFFICIAL</x:v>
      </x:c>
      <x:c r="J21" s="12" t="str">
        <x:v>KFR NTB Triwulan I 2026</x:v>
      </x:c>
      <x:c r="K21" s="12" t="str">
        <x:v>https://djpb.kemenkeu.go.id/kanwil/ntb/id/data-publikasi/laporan-kajian/kajian-fiskal-regional-kfr.html</x:v>
      </x:c>
      <x:c r="L21" s="12" t="str"/>
      <x:c r="M21" s="12" t="str"/>
      <x:c r="N21" s="17" t="str"/>
    </x:row>
    <x:row r="22">
      <x:c r="A22" s="45" t="str">
        <x:v>Kementerian Keuangan - DJPb</x:v>
      </x:c>
      <x:c r="B22" s="12" t="str">
        <x:v>APBN</x:v>
      </x:c>
      <x:c r="C22" s="12" t="str">
        <x:v>KFR</x:v>
      </x:c>
      <x:c r="D22" s="12" t="str">
        <x:v>Realisasi pendapatan negara</x:v>
      </x:c>
      <x:c r="E22" s="12" t="str">
        <x:v>Provinsi NTB</x:v>
      </x:c>
      <x:c r="F22" s="12" t="str">
        <x:v>2023</x:v>
      </x:c>
      <x:c r="G22" s="54" t="n">
        <x:v>7554.16</x:v>
      </x:c>
      <x:c r="H22" s="12" t="str">
        <x:v>Rp miliar</x:v>
      </x:c>
      <x:c r="I22" s="12" t="str">
        <x:v>OFFICIAL</x:v>
      </x:c>
      <x:c r="J22" s="12" t="str">
        <x:v>KFR NTB Tahun 2025</x:v>
      </x:c>
      <x:c r="K22" s="12" t="str">
        <x:v>https://djpb.kemenkeu.go.id/kanwil/ntb/id/data-publikasi/publikasi/laporan-alco/3187-penerbitan-kajian-fiskal-regional-triwulan-iv-tahun-2025-provinsi-ntb.html</x:v>
      </x:c>
      <x:c r="L22" s="12" t="str">
        <x:v>Seri 2023-2025 dikutip dalam rilis KFR 2025.</x:v>
      </x:c>
      <x:c r="M22" s="12" t="str">
        <x:v>2018 archive</x:v>
      </x:c>
      <x:c r="N22" s="17" t="str">
        <x:v>2025</x:v>
      </x:c>
    </x:row>
    <x:row r="23">
      <x:c r="A23" s="45" t="str">
        <x:v>Kementerian Keuangan - DJPb</x:v>
      </x:c>
      <x:c r="B23" s="12" t="str">
        <x:v>APBN</x:v>
      </x:c>
      <x:c r="C23" s="12" t="str">
        <x:v>KFR</x:v>
      </x:c>
      <x:c r="D23" s="12" t="str">
        <x:v>Realisasi pendapatan negara</x:v>
      </x:c>
      <x:c r="E23" s="12" t="str">
        <x:v>Provinsi NTB</x:v>
      </x:c>
      <x:c r="F23" s="12" t="str">
        <x:v>2024</x:v>
      </x:c>
      <x:c r="G23" s="54" t="n">
        <x:v>9393.21</x:v>
      </x:c>
      <x:c r="H23" s="12" t="str">
        <x:v>Rp miliar</x:v>
      </x:c>
      <x:c r="I23" s="12" t="str">
        <x:v>OFFICIAL</x:v>
      </x:c>
      <x:c r="J23" s="12" t="str">
        <x:v>KFR NTB Tahun 2025</x:v>
      </x:c>
      <x:c r="K23" s="12" t="str">
        <x:v>https://djpb.kemenkeu.go.id/kanwil/ntb/id/data-publikasi/publikasi/laporan-alco/3187-penerbitan-kajian-fiskal-regional-triwulan-iv-tahun-2025-provinsi-ntb.html</x:v>
      </x:c>
      <x:c r="L23" s="12" t="str">
        <x:v>Seri 2023-2025 dikutip dalam rilis KFR 2025.</x:v>
      </x:c>
      <x:c r="M23" s="12" t="str">
        <x:v>2018 archive</x:v>
      </x:c>
      <x:c r="N23" s="17" t="str">
        <x:v>2025</x:v>
      </x:c>
    </x:row>
    <x:row r="24">
      <x:c r="A24" s="45" t="str">
        <x:v>Kementerian Keuangan - DJPb</x:v>
      </x:c>
      <x:c r="B24" s="12" t="str">
        <x:v>APBN</x:v>
      </x:c>
      <x:c r="C24" s="12" t="str">
        <x:v>KFR</x:v>
      </x:c>
      <x:c r="D24" s="12" t="str">
        <x:v>Realisasi pendapatan negara</x:v>
      </x:c>
      <x:c r="E24" s="12" t="str">
        <x:v>Provinsi NTB</x:v>
      </x:c>
      <x:c r="F24" s="12" t="str">
        <x:v>2025</x:v>
      </x:c>
      <x:c r="G24" s="54" t="n">
        <x:v>4839.74</x:v>
      </x:c>
      <x:c r="H24" s="12" t="str">
        <x:v>Rp miliar</x:v>
      </x:c>
      <x:c r="I24" s="12" t="str">
        <x:v>OFFICIAL</x:v>
      </x:c>
      <x:c r="J24" s="12" t="str">
        <x:v>KFR NTB Tahun 2025</x:v>
      </x:c>
      <x:c r="K24" s="12" t="str">
        <x:v>https://djpb.kemenkeu.go.id/kanwil/ntb/id/data-publikasi/publikasi/laporan-alco/3187-penerbitan-kajian-fiskal-regional-triwulan-iv-tahun-2025-provinsi-ntb.html</x:v>
      </x:c>
      <x:c r="L24" s="12" t="str">
        <x:v>Seri 2023-2025 dikutip dalam rilis KFR 2025.</x:v>
      </x:c>
      <x:c r="M24" s="12" t="str">
        <x:v>2018 archive</x:v>
      </x:c>
      <x:c r="N24" s="17" t="str">
        <x:v>2025</x:v>
      </x:c>
    </x:row>
    <x:row r="25">
      <x:c r="A25" s="45" t="str">
        <x:v>Kementerian Keuangan - DJPb</x:v>
      </x:c>
      <x:c r="B25" s="12" t="str">
        <x:v>APBN</x:v>
      </x:c>
      <x:c r="C25" s="12" t="str">
        <x:v>KFR</x:v>
      </x:c>
      <x:c r="D25" s="12" t="str">
        <x:v>Transfer ke Daerah</x:v>
      </x:c>
      <x:c r="E25" s="12" t="str">
        <x:v>Provinsi NTB</x:v>
      </x:c>
      <x:c r="F25" s="12" t="str">
        <x:v>2025</x:v>
      </x:c>
      <x:c r="G25" s="54" t="n">
        <x:v>19762.24</x:v>
      </x:c>
      <x:c r="H25" s="12" t="str">
        <x:v>Rp miliar</x:v>
      </x:c>
      <x:c r="I25" s="12" t="str">
        <x:v>OFFICIAL</x:v>
      </x:c>
      <x:c r="J25" s="12" t="str">
        <x:v>KFR NTB Tahun 2025</x:v>
      </x:c>
      <x:c r="K25" s="12" t="str">
        <x:v>https://djpb.kemenkeu.go.id/kanwil/ntb/id/data-publikasi/publikasi/laporan-alco/3187-penerbitan-kajian-fiskal-regional-triwulan-iv-tahun-2025-provinsi-ntb.html</x:v>
      </x:c>
      <x:c r="L25" s="12" t="str"/>
      <x:c r="M25" s="12" t="str"/>
      <x:c r="N25" s="17" t="str"/>
    </x:row>
    <x:row r="26">
      <x:c r="A26" s="45" t="str">
        <x:v>Kementerian Keuangan - DJPb</x:v>
      </x:c>
      <x:c r="B26" s="12" t="str">
        <x:v>APBN</x:v>
      </x:c>
      <x:c r="C26" s="12" t="str">
        <x:v>KFR</x:v>
      </x:c>
      <x:c r="D26" s="12" t="str">
        <x:v>Defisit APBN regional</x:v>
      </x:c>
      <x:c r="E26" s="12" t="str">
        <x:v>Provinsi NTB</x:v>
      </x:c>
      <x:c r="F26" s="12" t="str">
        <x:v>2025</x:v>
      </x:c>
      <x:c r="G26" s="54" t="n">
        <x:v>22583.26</x:v>
      </x:c>
      <x:c r="H26" s="12" t="str">
        <x:v>Rp miliar</x:v>
      </x:c>
      <x:c r="I26" s="12" t="str">
        <x:v>OFFICIAL</x:v>
      </x:c>
      <x:c r="J26" s="12" t="str">
        <x:v>KFR NTB Tahun 2025</x:v>
      </x:c>
      <x:c r="K26" s="12" t="str">
        <x:v>https://djpb.kemenkeu.go.id/kanwil/ntb/id/data-publikasi/publikasi/laporan-alco/3187-penerbitan-kajian-fiskal-regional-triwulan-iv-tahun-2025-provinsi-ntb.html</x:v>
      </x:c>
      <x:c r="L26" s="12" t="str"/>
      <x:c r="M26" s="12" t="str"/>
      <x:c r="N26" s="17" t="str"/>
    </x:row>
    <x:row r="27">
      <x:c r="A27" s="45" t="str">
        <x:v>Kementerian Keuangan - DJPb</x:v>
      </x:c>
      <x:c r="B27" s="12" t="str">
        <x:v>Economy</x:v>
      </x:c>
      <x:c r="C27" s="12" t="str">
        <x:v>KFR</x:v>
      </x:c>
      <x:c r="D27" s="12" t="str">
        <x:v>PDRB ADHB</x:v>
      </x:c>
      <x:c r="E27" s="12" t="str">
        <x:v>Provinsi NTB</x:v>
      </x:c>
      <x:c r="F27" s="12" t="str">
        <x:v>2025-Q4</x:v>
      </x:c>
      <x:c r="G27" s="54" t="n">
        <x:v>52.04</x:v>
      </x:c>
      <x:c r="H27" s="12" t="str">
        <x:v>Rp triliun</x:v>
      </x:c>
      <x:c r="I27" s="12" t="str">
        <x:v>OFFICIAL</x:v>
      </x:c>
      <x:c r="J27" s="12" t="str">
        <x:v>KFR NTB Tahun 2025</x:v>
      </x:c>
      <x:c r="K27" s="12" t="str">
        <x:v>https://djpb.kemenkeu.go.id/kanwil/ntb/id/data-publikasi/publikasi/laporan-alco/3187-penerbitan-kajian-fiskal-regional-triwulan-iv-tahun-2025-provinsi-ntb.html</x:v>
      </x:c>
      <x:c r="L27" s="12" t="str"/>
      <x:c r="M27" s="12" t="str"/>
      <x:c r="N27" s="17" t="str"/>
    </x:row>
    <x:row r="28">
      <x:c r="A28" s="45" t="str">
        <x:v>Kementerian Keuangan - DJPb</x:v>
      </x:c>
      <x:c r="B28" s="12" t="str">
        <x:v>Economy</x:v>
      </x:c>
      <x:c r="C28" s="12" t="str">
        <x:v>KFR</x:v>
      </x:c>
      <x:c r="D28" s="12" t="str">
        <x:v>Pertumbuhan ekonomi YoY</x:v>
      </x:c>
      <x:c r="E28" s="12" t="str">
        <x:v>Provinsi NTB</x:v>
      </x:c>
      <x:c r="F28" s="12" t="str">
        <x:v>2025-Q4</x:v>
      </x:c>
      <x:c r="G28" s="54" t="n">
        <x:v>12.49</x:v>
      </x:c>
      <x:c r="H28" s="12" t="str">
        <x:v>%</x:v>
      </x:c>
      <x:c r="I28" s="12" t="str">
        <x:v>OFFICIAL</x:v>
      </x:c>
      <x:c r="J28" s="12" t="str">
        <x:v>KFR NTB Tahun 2025</x:v>
      </x:c>
      <x:c r="K28" s="12" t="str">
        <x:v>https://djpb.kemenkeu.go.id/kanwil/ntb/id/data-publikasi/publikasi/laporan-alco/3187-penerbitan-kajian-fiskal-regional-triwulan-iv-tahun-2025-provinsi-ntb.html</x:v>
      </x:c>
      <x:c r="L28" s="12" t="str"/>
      <x:c r="M28" s="12" t="str"/>
      <x:c r="N28" s="17" t="str"/>
    </x:row>
    <x:row r="29">
      <x:c r="A29" s="45" t="str">
        <x:v>Kementerian Keuangan - DJPb</x:v>
      </x:c>
      <x:c r="B29" s="12" t="str">
        <x:v>Economy</x:v>
      </x:c>
      <x:c r="C29" s="12" t="str">
        <x:v>KFR</x:v>
      </x:c>
      <x:c r="D29" s="12" t="str">
        <x:v>Pertumbuhan industri pengolahan</x:v>
      </x:c>
      <x:c r="E29" s="12" t="str">
        <x:v>Provinsi NTB</x:v>
      </x:c>
      <x:c r="F29" s="12" t="str">
        <x:v>2025-Q4</x:v>
      </x:c>
      <x:c r="G29" s="54" t="n">
        <x:v>137.78</x:v>
      </x:c>
      <x:c r="H29" s="12" t="str">
        <x:v>% YoY</x:v>
      </x:c>
      <x:c r="I29" s="12" t="str">
        <x:v>OFFICIAL</x:v>
      </x:c>
      <x:c r="J29" s="12" t="str">
        <x:v>KFR NTB Tahun 2025</x:v>
      </x:c>
      <x:c r="K29" s="12" t="str">
        <x:v>https://djpb.kemenkeu.go.id/kanwil/ntb/id/data-publikasi/publikasi/laporan-alco/3187-penerbitan-kajian-fiskal-regional-triwulan-iv-tahun-2025-provinsi-ntb.html</x:v>
      </x:c>
      <x:c r="L29" s="12" t="str"/>
      <x:c r="M29" s="12" t="str"/>
      <x:c r="N29" s="17" t="str"/>
    </x:row>
    <x:row r="30">
      <x:c r="A30" s="45" t="str">
        <x:v>Kementerian Keuangan - DJPb</x:v>
      </x:c>
      <x:c r="B30" s="12" t="str">
        <x:v>Economy</x:v>
      </x:c>
      <x:c r="C30" s="12" t="str">
        <x:v>KFR</x:v>
      </x:c>
      <x:c r="D30" s="12" t="str">
        <x:v>Pertumbuhan ekspor barang dan jasa</x:v>
      </x:c>
      <x:c r="E30" s="12" t="str">
        <x:v>Provinsi NTB</x:v>
      </x:c>
      <x:c r="F30" s="12" t="str">
        <x:v>2025-Q4</x:v>
      </x:c>
      <x:c r="G30" s="54" t="n">
        <x:v>103.11</x:v>
      </x:c>
      <x:c r="H30" s="12" t="str">
        <x:v>% YoY</x:v>
      </x:c>
      <x:c r="I30" s="12" t="str">
        <x:v>OFFICIAL</x:v>
      </x:c>
      <x:c r="J30" s="12" t="str">
        <x:v>KFR NTB Tahun 2025</x:v>
      </x:c>
      <x:c r="K30" s="12" t="str">
        <x:v>https://djpb.kemenkeu.go.id/kanwil/ntb/id/data-publikasi/publikasi/laporan-alco/3187-penerbitan-kajian-fiskal-regional-triwulan-iv-tahun-2025-provinsi-ntb.html</x:v>
      </x:c>
      <x:c r="L30" s="12" t="str"/>
      <x:c r="M30" s="12" t="str"/>
      <x:c r="N30" s="17" t="str"/>
    </x:row>
    <x:row r="31">
      <x:c r="A31" s="45" t="str">
        <x:v>Kementerian Keuangan - DJPb</x:v>
      </x:c>
      <x:c r="B31" s="12" t="str">
        <x:v>Prices</x:v>
      </x:c>
      <x:c r="C31" s="12" t="str">
        <x:v>KFR</x:v>
      </x:c>
      <x:c r="D31" s="12" t="str">
        <x:v>Inflasi YoY</x:v>
      </x:c>
      <x:c r="E31" s="12" t="str">
        <x:v>Provinsi NTB</x:v>
      </x:c>
      <x:c r="F31" s="12" t="str">
        <x:v>2025-12</x:v>
      </x:c>
      <x:c r="G31" s="54" t="n">
        <x:v>3.01</x:v>
      </x:c>
      <x:c r="H31" s="12" t="str">
        <x:v>%</x:v>
      </x:c>
      <x:c r="I31" s="12" t="str">
        <x:v>OFFICIAL</x:v>
      </x:c>
      <x:c r="J31" s="12" t="str">
        <x:v>KFR NTB Tahun 2025</x:v>
      </x:c>
      <x:c r="K31" s="12" t="str">
        <x:v>https://djpb.kemenkeu.go.id/kanwil/ntb/id/data-publikasi/publikasi/laporan-alco/3187-penerbitan-kajian-fiskal-regional-triwulan-iv-tahun-2025-provinsi-ntb.html</x:v>
      </x:c>
      <x:c r="L31" s="12" t="str"/>
      <x:c r="M31" s="12" t="str"/>
      <x:c r="N31" s="17" t="str"/>
    </x:row>
    <x:row r="32">
      <x:c r="A32" s="45" t="str">
        <x:v>Kementerian Keuangan - DJPb</x:v>
      </x:c>
      <x:c r="B32" s="12" t="str">
        <x:v>Fiscal</x:v>
      </x:c>
      <x:c r="C32" s="12" t="str">
        <x:v>KFR</x:v>
      </x:c>
      <x:c r="D32" s="12" t="str">
        <x:v>Pendapatan Negara</x:v>
      </x:c>
      <x:c r="E32" s="12" t="str">
        <x:v>Provinsi NTB</x:v>
      </x:c>
      <x:c r="F32" s="12" t="str">
        <x:v>2024-Q3</x:v>
      </x:c>
      <x:c r="G32" s="54" t="n">
        <x:v>7437.84</x:v>
      </x:c>
      <x:c r="H32" s="12" t="str">
        <x:v>Rp miliar</x:v>
      </x:c>
      <x:c r="I32" s="12" t="str">
        <x:v>OFFICIAL</x:v>
      </x:c>
      <x:c r="J32" s="12" t="str">
        <x:v>KFR NTB Triwulan III 2024</x:v>
      </x:c>
      <x:c r="K32" s="12" t="str">
        <x:v>https://djpb.kemenkeu.go.id/kanwil/ntb/id/data-publikasi/publikasi/laporan-alco/3139-penerbitan-kajian-fiskal-regional-triwulan-iii-tahun-2024-provinsi-ntb.html</x:v>
      </x:c>
      <x:c r="L32" s="12" t="str"/>
      <x:c r="M32" s="12" t="str"/>
      <x:c r="N32" s="17" t="str"/>
    </x:row>
    <x:row r="33">
      <x:c r="A33" s="45" t="str">
        <x:v>Kementerian Keuangan - DJPb</x:v>
      </x:c>
      <x:c r="B33" s="12" t="str">
        <x:v>Fiscal</x:v>
      </x:c>
      <x:c r="C33" s="12" t="str">
        <x:v>KFR</x:v>
      </x:c>
      <x:c r="D33" s="12" t="str">
        <x:v>Belanja Negara</x:v>
      </x:c>
      <x:c r="E33" s="12" t="str">
        <x:v>Provinsi NTB</x:v>
      </x:c>
      <x:c r="F33" s="12" t="str">
        <x:v>2024-Q3</x:v>
      </x:c>
      <x:c r="G33" s="54" t="n">
        <x:v>19556.62</x:v>
      </x:c>
      <x:c r="H33" s="12" t="str">
        <x:v>Rp miliar</x:v>
      </x:c>
      <x:c r="I33" s="12" t="str">
        <x:v>OFFICIAL</x:v>
      </x:c>
      <x:c r="J33" s="12" t="str">
        <x:v>KFR NTB Triwulan III 2024</x:v>
      </x:c>
      <x:c r="K33" s="12" t="str">
        <x:v>https://djpb.kemenkeu.go.id/kanwil/ntb/id/data-publikasi/publikasi/laporan-alco/3139-penerbitan-kajian-fiskal-regional-triwulan-iii-tahun-2024-provinsi-ntb.html</x:v>
      </x:c>
      <x:c r="L33" s="12" t="str"/>
      <x:c r="M33" s="12" t="str"/>
      <x:c r="N33" s="17" t="str"/>
    </x:row>
    <x:row r="34">
      <x:c r="A34" s="45" t="str">
        <x:v>Kementerian Keuangan - DJPb</x:v>
      </x:c>
      <x:c r="B34" s="12" t="str">
        <x:v>Fiscal</x:v>
      </x:c>
      <x:c r="C34" s="12" t="str">
        <x:v>KFR</x:v>
      </x:c>
      <x:c r="D34" s="12" t="str">
        <x:v>Pendapatan Daerah</x:v>
      </x:c>
      <x:c r="E34" s="12" t="str">
        <x:v>Provinsi NTB</x:v>
      </x:c>
      <x:c r="F34" s="12" t="str">
        <x:v>2024-Q3</x:v>
      </x:c>
      <x:c r="G34" s="54" t="n">
        <x:v>15223.81</x:v>
      </x:c>
      <x:c r="H34" s="12" t="str">
        <x:v>Rp miliar</x:v>
      </x:c>
      <x:c r="I34" s="12" t="str">
        <x:v>OFFICIAL</x:v>
      </x:c>
      <x:c r="J34" s="12" t="str">
        <x:v>KFR NTB Triwulan III 2024</x:v>
      </x:c>
      <x:c r="K34" s="12" t="str">
        <x:v>https://djpb.kemenkeu.go.id/kanwil/ntb/id/data-publikasi/publikasi/laporan-alco/3139-penerbitan-kajian-fiskal-regional-triwulan-iii-tahun-2024-provinsi-ntb.html</x:v>
      </x:c>
      <x:c r="L34" s="12" t="str"/>
      <x:c r="M34" s="12" t="str"/>
      <x:c r="N34" s="17" t="str"/>
    </x:row>
    <x:row r="35">
      <x:c r="A35" s="45" t="str">
        <x:v>Kementerian Keuangan - DJPb</x:v>
      </x:c>
      <x:c r="B35" s="12" t="str">
        <x:v>Fiscal</x:v>
      </x:c>
      <x:c r="C35" s="12" t="str">
        <x:v>KFR</x:v>
      </x:c>
      <x:c r="D35" s="12" t="str">
        <x:v>Belanja Daerah</x:v>
      </x:c>
      <x:c r="E35" s="12" t="str">
        <x:v>Provinsi NTB</x:v>
      </x:c>
      <x:c r="F35" s="12" t="str">
        <x:v>2024-Q3</x:v>
      </x:c>
      <x:c r="G35" s="54" t="n">
        <x:v>14141.12</x:v>
      </x:c>
      <x:c r="H35" s="12" t="str">
        <x:v>Rp miliar</x:v>
      </x:c>
      <x:c r="I35" s="12" t="str">
        <x:v>OFFICIAL</x:v>
      </x:c>
      <x:c r="J35" s="12" t="str">
        <x:v>KFR NTB Triwulan III 2024</x:v>
      </x:c>
      <x:c r="K35" s="12" t="str">
        <x:v>https://djpb.kemenkeu.go.id/kanwil/ntb/id/data-publikasi/publikasi/laporan-alco/3139-penerbitan-kajian-fiskal-regional-triwulan-iii-tahun-2024-provinsi-ntb.html</x:v>
      </x:c>
      <x:c r="L35" s="12" t="str"/>
      <x:c r="M35" s="12" t="str"/>
      <x:c r="N35" s="17" t="str"/>
    </x:row>
    <x:row r="36">
      <x:c r="A36" s="45" t="str">
        <x:v>Kementerian Keuangan - DJPb</x:v>
      </x:c>
      <x:c r="B36" s="12" t="str">
        <x:v>Economy</x:v>
      </x:c>
      <x:c r="C36" s="12" t="str">
        <x:v>KFR</x:v>
      </x:c>
      <x:c r="D36" s="12" t="str">
        <x:v>Pertumbuhan ekonomi YoY</x:v>
      </x:c>
      <x:c r="E36" s="12" t="str">
        <x:v>Provinsi NTB</x:v>
      </x:c>
      <x:c r="F36" s="12" t="str">
        <x:v>2025-Q1</x:v>
      </x:c>
      <x:c r="G36" s="54" t="n">
        <x:v>-1.47</x:v>
      </x:c>
      <x:c r="H36" s="12" t="str">
        <x:v>%</x:v>
      </x:c>
      <x:c r="I36" s="12" t="str">
        <x:v>OFFICIAL</x:v>
      </x:c>
      <x:c r="J36" s="12" t="str">
        <x:v>KFR NTB Triwulan I 2025</x:v>
      </x:c>
      <x:c r="K36" s="12" t="str">
        <x:v>https://djpb.kemenkeu.go.id/kanwil/ntb/id/data-publikasi/publikasi/laporan-alco/3155-penerbitan-kajian-fiskal-regional-triwulan-i-tahun-2025-provinsi-ntb.html</x:v>
      </x:c>
      <x:c r="L36" s="12" t="str"/>
      <x:c r="M36" s="12" t="str"/>
      <x:c r="N36" s="17" t="str"/>
    </x:row>
    <x:row r="37">
      <x:c r="A37" s="45" t="str">
        <x:v>Kementerian Keuangan - DJPb</x:v>
      </x:c>
      <x:c r="B37" s="12" t="str">
        <x:v>Economy</x:v>
      </x:c>
      <x:c r="C37" s="12" t="str">
        <x:v>KFR</x:v>
      </x:c>
      <x:c r="D37" s="12" t="str">
        <x:v>Pertumbuhan ekonomi non-tambang</x:v>
      </x:c>
      <x:c r="E37" s="12" t="str">
        <x:v>Provinsi NTB</x:v>
      </x:c>
      <x:c r="F37" s="12" t="str">
        <x:v>2025-Q1</x:v>
      </x:c>
      <x:c r="G37" s="54" t="n">
        <x:v>5.57</x:v>
      </x:c>
      <x:c r="H37" s="12" t="str">
        <x:v>%</x:v>
      </x:c>
      <x:c r="I37" s="12" t="str">
        <x:v>OFFICIAL</x:v>
      </x:c>
      <x:c r="J37" s="12" t="str">
        <x:v>KFR NTB Triwulan I 2025</x:v>
      </x:c>
      <x:c r="K37" s="12" t="str">
        <x:v>https://djpb.kemenkeu.go.id/kanwil/ntb/id/data-publikasi/publikasi/laporan-alco/3155-penerbitan-kajian-fiskal-regional-triwulan-i-tahun-2025-provinsi-ntb.html</x:v>
      </x:c>
      <x:c r="L37" s="12" t="str"/>
      <x:c r="M37" s="12" t="str"/>
      <x:c r="N37" s="17" t="str"/>
    </x:row>
    <x:row r="38">
      <x:c r="A38" s="45" t="str">
        <x:v>Kementerian Keuangan - DJPb</x:v>
      </x:c>
      <x:c r="B38" s="12" t="str">
        <x:v>Economy</x:v>
      </x:c>
      <x:c r="C38" s="12" t="str">
        <x:v>KFR</x:v>
      </x:c>
      <x:c r="D38" s="12" t="str">
        <x:v>Kontribusi pertanian terhadap PDRB</x:v>
      </x:c>
      <x:c r="E38" s="12" t="str">
        <x:v>Provinsi NTB</x:v>
      </x:c>
      <x:c r="F38" s="12" t="str">
        <x:v>2025-Q1</x:v>
      </x:c>
      <x:c r="G38" s="54" t="n">
        <x:v>23.24</x:v>
      </x:c>
      <x:c r="H38" s="12" t="str">
        <x:v>%</x:v>
      </x:c>
      <x:c r="I38" s="12" t="str">
        <x:v>OFFICIAL</x:v>
      </x:c>
      <x:c r="J38" s="12" t="str">
        <x:v>KFR NTB Triwulan I 2025</x:v>
      </x:c>
      <x:c r="K38" s="12" t="str">
        <x:v>https://djpb.kemenkeu.go.id/kanwil/ntb/id/data-publikasi/publikasi/laporan-alco/3155-penerbitan-kajian-fiskal-regional-triwulan-i-tahun-2025-provinsi-ntb.html</x:v>
      </x:c>
      <x:c r="L38" s="12" t="str"/>
      <x:c r="M38" s="12" t="str"/>
      <x:c r="N38" s="17" t="str"/>
    </x:row>
    <x:row r="39">
      <x:c r="A39" s="45" t="str">
        <x:v>Kementerian Keuangan - DJPb</x:v>
      </x:c>
      <x:c r="B39" s="12" t="str">
        <x:v>Economy</x:v>
      </x:c>
      <x:c r="C39" s="12" t="str">
        <x:v>KFR</x:v>
      </x:c>
      <x:c r="D39" s="12" t="str">
        <x:v>Pertumbuhan konsumsi rumah tangga</x:v>
      </x:c>
      <x:c r="E39" s="12" t="str">
        <x:v>Provinsi NTB</x:v>
      </x:c>
      <x:c r="F39" s="12" t="str">
        <x:v>2025-Q1</x:v>
      </x:c>
      <x:c r="G39" s="54" t="n">
        <x:v>4.18</x:v>
      </x:c>
      <x:c r="H39" s="12" t="str">
        <x:v>%</x:v>
      </x:c>
      <x:c r="I39" s="12" t="str">
        <x:v>OFFICIAL</x:v>
      </x:c>
      <x:c r="J39" s="12" t="str">
        <x:v>KFR NTB Triwulan I 2025</x:v>
      </x:c>
      <x:c r="K39" s="12" t="str">
        <x:v>https://djpb.kemenkeu.go.id/kanwil/ntb/id/data-publikasi/publikasi/laporan-alco/3155-penerbitan-kajian-fiskal-regional-triwulan-i-tahun-2025-provinsi-ntb.html</x:v>
      </x:c>
      <x:c r="L39" s="12" t="str"/>
      <x:c r="M39" s="12" t="str"/>
      <x:c r="N39" s="17" t="str"/>
    </x:row>
    <x:row r="40">
      <x:c r="A40" s="45" t="str">
        <x:v>Kementerian Keuangan - DJPb</x:v>
      </x:c>
      <x:c r="B40" s="12" t="str">
        <x:v>Economy</x:v>
      </x:c>
      <x:c r="C40" s="12" t="str">
        <x:v>KFR</x:v>
      </x:c>
      <x:c r="D40" s="12" t="str">
        <x:v>Pertumbuhan PMTB</x:v>
      </x:c>
      <x:c r="E40" s="12" t="str">
        <x:v>Provinsi NTB</x:v>
      </x:c>
      <x:c r="F40" s="12" t="str">
        <x:v>2025-Q1</x:v>
      </x:c>
      <x:c r="G40" s="54" t="n">
        <x:v>-1.67</x:v>
      </x:c>
      <x:c r="H40" s="12" t="str">
        <x:v>%</x:v>
      </x:c>
      <x:c r="I40" s="12" t="str">
        <x:v>OFFICIAL</x:v>
      </x:c>
      <x:c r="J40" s="12" t="str">
        <x:v>KFR NTB Triwulan I 2025</x:v>
      </x:c>
      <x:c r="K40" s="12" t="str">
        <x:v>https://djpb.kemenkeu.go.id/kanwil/ntb/id/data-publikasi/publikasi/laporan-alco/3155-penerbitan-kajian-fiskal-regional-triwulan-i-tahun-2025-provinsi-ntb.html</x:v>
      </x:c>
      <x:c r="L40" s="12" t="str"/>
      <x:c r="M40" s="12" t="str"/>
      <x:c r="N40" s="17" t="str"/>
    </x:row>
    <x:row r="41">
      <x:c r="A41" s="46" t="str">
        <x:v>Kementerian Keuangan - DJPb</x:v>
      </x:c>
      <x:c r="B41" s="47" t="str">
        <x:v>Economy</x:v>
      </x:c>
      <x:c r="C41" s="47" t="str">
        <x:v>KFR</x:v>
      </x:c>
      <x:c r="D41" s="47" t="str">
        <x:v>Pertumbuhan ekspor barang dan jasa</x:v>
      </x:c>
      <x:c r="E41" s="47" t="str">
        <x:v>Provinsi NTB</x:v>
      </x:c>
      <x:c r="F41" s="47" t="str">
        <x:v>2025-Q1</x:v>
      </x:c>
      <x:c r="G41" s="55" t="n">
        <x:v>-41.05</x:v>
      </x:c>
      <x:c r="H41" s="47" t="str">
        <x:v>%</x:v>
      </x:c>
      <x:c r="I41" s="47" t="str">
        <x:v>OFFICIAL</x:v>
      </x:c>
      <x:c r="J41" s="47" t="str">
        <x:v>KFR NTB Triwulan I 2025</x:v>
      </x:c>
      <x:c r="K41" s="47" t="str">
        <x:v>https://djpb.kemenkeu.go.id/kanwil/ntb/id/data-publikasi/publikasi/laporan-alco/3155-penerbitan-kajian-fiskal-regional-triwulan-i-tahun-2025-provinsi-ntb.html</x:v>
      </x:c>
      <x:c r="L41" s="47" t="str"/>
      <x:c r="M41" s="47" t="str"/>
      <x:c r="N41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947e0cded35e441a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Kementerian Keuangan — TKD &amp; APBD NTB</x:v>
      </x:c>
    </x:row>
    <x:row r="2" ht="36" customHeight="1">
      <x:c r="A2" s="30" t="str">
        <x:v>DJPK/SIKD: transfer ke daerah dan APBD yang telah dipetakan aman.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Keuangan - DJPK</x:v>
      </x:c>
      <x:c r="B5" s="12" t="str">
        <x:v>APBD</x:v>
      </x:c>
      <x:c r="C5" s="12" t="str">
        <x:v>SIKD</x:v>
      </x:c>
      <x:c r="D5" s="12" t="str">
        <x:v>Pendapatan Daerah - Anggaran</x:v>
      </x:c>
      <x:c r="E5" s="12" t="str">
        <x:v>Provinsi NTB</x:v>
      </x:c>
      <x:c r="F5" s="12" t="str">
        <x:v>2024</x:v>
      </x:c>
      <x:c r="G5" s="54" t="n">
        <x:v>6181.34</x:v>
      </x:c>
      <x:c r="H5" s="12" t="str">
        <x:v>Rp miliar</x:v>
      </x:c>
      <x:c r="I5" s="12" t="str">
        <x:v>OFFICIAL</x:v>
      </x:c>
      <x:c r="J5" s="12" t="str">
        <x:v>Portal Data SIKD APBD</x:v>
      </x:c>
      <x:c r="K5" s="12" t="str">
        <x:v>https://djpk.kemenkeu.go.id/portal/data/apbd</x:v>
      </x:c>
      <x:c r="L5" s="12" t="str"/>
      <x:c r="M5" s="12" t="str"/>
      <x:c r="N5" s="17" t="str"/>
    </x:row>
    <x:row r="6">
      <x:c r="A6" s="45" t="str">
        <x:v>Kementerian Keuangan - DJPK</x:v>
      </x:c>
      <x:c r="B6" s="12" t="str">
        <x:v>APBD</x:v>
      </x:c>
      <x:c r="C6" s="12" t="str">
        <x:v>SIKD</x:v>
      </x:c>
      <x:c r="D6" s="12" t="str">
        <x:v>Pendapatan Daerah - Realisasi</x:v>
      </x:c>
      <x:c r="E6" s="12" t="str">
        <x:v>Provinsi NTB</x:v>
      </x:c>
      <x:c r="F6" s="12" t="str">
        <x:v>2024</x:v>
      </x:c>
      <x:c r="G6" s="54" t="n">
        <x:v>6621.16</x:v>
      </x:c>
      <x:c r="H6" s="12" t="str">
        <x:v>Rp miliar</x:v>
      </x:c>
      <x:c r="I6" s="12" t="str">
        <x:v>OFFICIAL</x:v>
      </x:c>
      <x:c r="J6" s="12" t="str">
        <x:v>Portal Data SIKD APBD</x:v>
      </x:c>
      <x:c r="K6" s="12" t="str">
        <x:v>https://djpk.kemenkeu.go.id/portal/data/apbd</x:v>
      </x:c>
      <x:c r="L6" s="12" t="str"/>
      <x:c r="M6" s="12" t="str"/>
      <x:c r="N6" s="17" t="str"/>
    </x:row>
    <x:row r="7">
      <x:c r="A7" s="45" t="str">
        <x:v>Kementerian Keuangan - DJPK</x:v>
      </x:c>
      <x:c r="B7" s="12" t="str">
        <x:v>APBD</x:v>
      </x:c>
      <x:c r="C7" s="12" t="str">
        <x:v>SIKD</x:v>
      </x:c>
      <x:c r="D7" s="12" t="str">
        <x:v>Pendapatan Asli Daerah (PAD) - Anggaran</x:v>
      </x:c>
      <x:c r="E7" s="12" t="str">
        <x:v>Provinsi NTB</x:v>
      </x:c>
      <x:c r="F7" s="12" t="str">
        <x:v>2024</x:v>
      </x:c>
      <x:c r="G7" s="54" t="n">
        <x:v>3102.56</x:v>
      </x:c>
      <x:c r="H7" s="12" t="str">
        <x:v>Rp miliar</x:v>
      </x:c>
      <x:c r="I7" s="12" t="str">
        <x:v>OFFICIAL</x:v>
      </x:c>
      <x:c r="J7" s="12" t="str">
        <x:v>Portal Data SIKD APBD</x:v>
      </x:c>
      <x:c r="K7" s="12" t="str">
        <x:v>https://djpk.kemenkeu.go.id/portal/data/apbd</x:v>
      </x:c>
      <x:c r="L7" s="12" t="str"/>
      <x:c r="M7" s="12" t="str"/>
      <x:c r="N7" s="17" t="str"/>
    </x:row>
    <x:row r="8">
      <x:c r="A8" s="45" t="str">
        <x:v>Kementerian Keuangan - DJPK</x:v>
      </x:c>
      <x:c r="B8" s="12" t="str">
        <x:v>APBD</x:v>
      </x:c>
      <x:c r="C8" s="12" t="str">
        <x:v>SIKD</x:v>
      </x:c>
      <x:c r="D8" s="12" t="str">
        <x:v>Pendapatan Asli Daerah (PAD) - Realisasi</x:v>
      </x:c>
      <x:c r="E8" s="12" t="str">
        <x:v>Provinsi NTB</x:v>
      </x:c>
      <x:c r="F8" s="12" t="str">
        <x:v>2024</x:v>
      </x:c>
      <x:c r="G8" s="54" t="n">
        <x:v>3293.97</x:v>
      </x:c>
      <x:c r="H8" s="12" t="str">
        <x:v>Rp miliar</x:v>
      </x:c>
      <x:c r="I8" s="12" t="str">
        <x:v>OFFICIAL</x:v>
      </x:c>
      <x:c r="J8" s="12" t="str">
        <x:v>Portal Data SIKD APBD</x:v>
      </x:c>
      <x:c r="K8" s="12" t="str">
        <x:v>https://djpk.kemenkeu.go.id/portal/data/apbd</x:v>
      </x:c>
      <x:c r="L8" s="12" t="str"/>
      <x:c r="M8" s="12" t="str"/>
      <x:c r="N8" s="17" t="str"/>
    </x:row>
    <x:row r="9">
      <x:c r="A9" s="45" t="str">
        <x:v>Kementerian Keuangan - DJPK</x:v>
      </x:c>
      <x:c r="B9" s="12" t="str">
        <x:v>APBD</x:v>
      </x:c>
      <x:c r="C9" s="12" t="str">
        <x:v>SIKD</x:v>
      </x:c>
      <x:c r="D9" s="12" t="str">
        <x:v>Pajak Daerah - Anggaran</x:v>
      </x:c>
      <x:c r="E9" s="12" t="str">
        <x:v>Provinsi NTB</x:v>
      </x:c>
      <x:c r="F9" s="12" t="str">
        <x:v>2024</x:v>
      </x:c>
      <x:c r="G9" s="54" t="n">
        <x:v>2013.33</x:v>
      </x:c>
      <x:c r="H9" s="12" t="str">
        <x:v>Rp miliar</x:v>
      </x:c>
      <x:c r="I9" s="12" t="str">
        <x:v>OFFICIAL</x:v>
      </x:c>
      <x:c r="J9" s="12" t="str">
        <x:v>Portal Data SIKD APBD</x:v>
      </x:c>
      <x:c r="K9" s="12" t="str">
        <x:v>https://djpk.kemenkeu.go.id/portal/data/apbd</x:v>
      </x:c>
      <x:c r="L9" s="12" t="str"/>
      <x:c r="M9" s="12" t="str"/>
      <x:c r="N9" s="17" t="str"/>
    </x:row>
    <x:row r="10">
      <x:c r="A10" s="45" t="str">
        <x:v>Kementerian Keuangan - DJPK</x:v>
      </x:c>
      <x:c r="B10" s="12" t="str">
        <x:v>APBD</x:v>
      </x:c>
      <x:c r="C10" s="12" t="str">
        <x:v>SIKD</x:v>
      </x:c>
      <x:c r="D10" s="12" t="str">
        <x:v>Pajak Daerah - Realisasi</x:v>
      </x:c>
      <x:c r="E10" s="12" t="str">
        <x:v>Provinsi NTB</x:v>
      </x:c>
      <x:c r="F10" s="12" t="str">
        <x:v>2024</x:v>
      </x:c>
      <x:c r="G10" s="54" t="n">
        <x:v>2045</x:v>
      </x:c>
      <x:c r="H10" s="12" t="str">
        <x:v>Rp miliar</x:v>
      </x:c>
      <x:c r="I10" s="12" t="str">
        <x:v>OFFICIAL</x:v>
      </x:c>
      <x:c r="J10" s="12" t="str">
        <x:v>Portal Data SIKD APBD</x:v>
      </x:c>
      <x:c r="K10" s="12" t="str">
        <x:v>https://djpk.kemenkeu.go.id/portal/data/apbd</x:v>
      </x:c>
      <x:c r="L10" s="12" t="str"/>
      <x:c r="M10" s="12" t="str"/>
      <x:c r="N10" s="17" t="str"/>
    </x:row>
    <x:row r="11">
      <x:c r="A11" s="45" t="str">
        <x:v>Kementerian Keuangan - DJPK</x:v>
      </x:c>
      <x:c r="B11" s="12" t="str">
        <x:v>APBD</x:v>
      </x:c>
      <x:c r="C11" s="12" t="str">
        <x:v>SIKD</x:v>
      </x:c>
      <x:c r="D11" s="12" t="str">
        <x:v>Retribusi Daerah - Anggaran</x:v>
      </x:c>
      <x:c r="E11" s="12" t="str">
        <x:v>Provinsi NTB</x:v>
      </x:c>
      <x:c r="F11" s="12" t="str">
        <x:v>2024</x:v>
      </x:c>
      <x:c r="G11" s="54" t="n">
        <x:v>605.81</x:v>
      </x:c>
      <x:c r="H11" s="12" t="str">
        <x:v>Rp miliar</x:v>
      </x:c>
      <x:c r="I11" s="12" t="str">
        <x:v>OFFICIAL</x:v>
      </x:c>
      <x:c r="J11" s="12" t="str">
        <x:v>Portal Data SIKD APBD</x:v>
      </x:c>
      <x:c r="K11" s="12" t="str">
        <x:v>https://djpk.kemenkeu.go.id/portal/data/apbd</x:v>
      </x:c>
      <x:c r="L11" s="12" t="str"/>
      <x:c r="M11" s="12" t="str"/>
      <x:c r="N11" s="17" t="str"/>
    </x:row>
    <x:row r="12">
      <x:c r="A12" s="45" t="str">
        <x:v>Kementerian Keuangan - DJPK</x:v>
      </x:c>
      <x:c r="B12" s="12" t="str">
        <x:v>APBD</x:v>
      </x:c>
      <x:c r="C12" s="12" t="str">
        <x:v>SIKD</x:v>
      </x:c>
      <x:c r="D12" s="12" t="str">
        <x:v>Retribusi Daerah - Realisasi</x:v>
      </x:c>
      <x:c r="E12" s="12" t="str">
        <x:v>Provinsi NTB</x:v>
      </x:c>
      <x:c r="F12" s="12" t="str">
        <x:v>2024</x:v>
      </x:c>
      <x:c r="G12" s="54" t="n">
        <x:v>1098.42</x:v>
      </x:c>
      <x:c r="H12" s="12" t="str">
        <x:v>Rp miliar</x:v>
      </x:c>
      <x:c r="I12" s="12" t="str">
        <x:v>OFFICIAL</x:v>
      </x:c>
      <x:c r="J12" s="12" t="str">
        <x:v>Portal Data SIKD APBD</x:v>
      </x:c>
      <x:c r="K12" s="12" t="str">
        <x:v>https://djpk.kemenkeu.go.id/portal/data/apbd</x:v>
      </x:c>
      <x:c r="L12" s="12" t="str"/>
      <x:c r="M12" s="12" t="str"/>
      <x:c r="N12" s="17" t="str"/>
    </x:row>
    <x:row r="13">
      <x:c r="A13" s="45" t="str">
        <x:v>Kementerian Keuangan - DJPK</x:v>
      </x:c>
      <x:c r="B13" s="12" t="str">
        <x:v>APBD</x:v>
      </x:c>
      <x:c r="C13" s="12" t="str">
        <x:v>SIKD</x:v>
      </x:c>
      <x:c r="D13" s="12" t="str">
        <x:v>Hasil pengelolaan kekayaan daerah yang dipisahkan - Anggaran</x:v>
      </x:c>
      <x:c r="E13" s="12" t="str">
        <x:v>Provinsi NTB</x:v>
      </x:c>
      <x:c r="F13" s="12" t="str">
        <x:v>2024</x:v>
      </x:c>
      <x:c r="G13" s="54" t="n">
        <x:v>72.41</x:v>
      </x:c>
      <x:c r="H13" s="12" t="str">
        <x:v>Rp miliar</x:v>
      </x:c>
      <x:c r="I13" s="12" t="str">
        <x:v>OFFICIAL</x:v>
      </x:c>
      <x:c r="J13" s="12" t="str">
        <x:v>Portal Data SIKD APBD</x:v>
      </x:c>
      <x:c r="K13" s="12" t="str">
        <x:v>https://djpk.kemenkeu.go.id/portal/data/apbd</x:v>
      </x:c>
      <x:c r="L13" s="12" t="str"/>
      <x:c r="M13" s="12" t="str"/>
      <x:c r="N13" s="17" t="str"/>
    </x:row>
    <x:row r="14">
      <x:c r="A14" s="45" t="str">
        <x:v>Kementerian Keuangan - DJPK</x:v>
      </x:c>
      <x:c r="B14" s="12" t="str">
        <x:v>APBD</x:v>
      </x:c>
      <x:c r="C14" s="12" t="str">
        <x:v>SIKD</x:v>
      </x:c>
      <x:c r="D14" s="12" t="str">
        <x:v>Hasil pengelolaan kekayaan daerah yang dipisahkan - Realisasi</x:v>
      </x:c>
      <x:c r="E14" s="12" t="str">
        <x:v>Provinsi NTB</x:v>
      </x:c>
      <x:c r="F14" s="12" t="str">
        <x:v>2024</x:v>
      </x:c>
      <x:c r="G14" s="54" t="n">
        <x:v>79.9</x:v>
      </x:c>
      <x:c r="H14" s="12" t="str">
        <x:v>Rp miliar</x:v>
      </x:c>
      <x:c r="I14" s="12" t="str">
        <x:v>OFFICIAL</x:v>
      </x:c>
      <x:c r="J14" s="12" t="str">
        <x:v>Portal Data SIKD APBD</x:v>
      </x:c>
      <x:c r="K14" s="12" t="str">
        <x:v>https://djpk.kemenkeu.go.id/portal/data/apbd</x:v>
      </x:c>
      <x:c r="L14" s="12" t="str"/>
      <x:c r="M14" s="12" t="str"/>
      <x:c r="N14" s="17" t="str"/>
    </x:row>
    <x:row r="15">
      <x:c r="A15" s="45" t="str">
        <x:v>Kementerian Keuangan - DJPK</x:v>
      </x:c>
      <x:c r="B15" s="12" t="str">
        <x:v>APBD</x:v>
      </x:c>
      <x:c r="C15" s="12" t="str">
        <x:v>SIKD</x:v>
      </x:c>
      <x:c r="D15" s="12" t="str">
        <x:v>Lain-lain PAD yang sah - Anggaran</x:v>
      </x:c>
      <x:c r="E15" s="12" t="str">
        <x:v>Provinsi NTB</x:v>
      </x:c>
      <x:c r="F15" s="12" t="str">
        <x:v>2024</x:v>
      </x:c>
      <x:c r="G15" s="54" t="n">
        <x:v>411.01</x:v>
      </x:c>
      <x:c r="H15" s="12" t="str">
        <x:v>Rp miliar</x:v>
      </x:c>
      <x:c r="I15" s="12" t="str">
        <x:v>OFFICIAL</x:v>
      </x:c>
      <x:c r="J15" s="12" t="str">
        <x:v>Portal Data SIKD APBD</x:v>
      </x:c>
      <x:c r="K15" s="12" t="str">
        <x:v>https://djpk.kemenkeu.go.id/portal/data/apbd</x:v>
      </x:c>
      <x:c r="L15" s="12" t="str"/>
      <x:c r="M15" s="12" t="str"/>
      <x:c r="N15" s="17" t="str"/>
    </x:row>
    <x:row r="16">
      <x:c r="A16" s="45" t="str">
        <x:v>Kementerian Keuangan - DJPK</x:v>
      </x:c>
      <x:c r="B16" s="12" t="str">
        <x:v>APBD</x:v>
      </x:c>
      <x:c r="C16" s="12" t="str">
        <x:v>SIKD</x:v>
      </x:c>
      <x:c r="D16" s="12" t="str">
        <x:v>Lain-lain PAD yang sah - Realisasi</x:v>
      </x:c>
      <x:c r="E16" s="12" t="str">
        <x:v>Provinsi NTB</x:v>
      </x:c>
      <x:c r="F16" s="12" t="str">
        <x:v>2024</x:v>
      </x:c>
      <x:c r="G16" s="54" t="n">
        <x:v>70.65</x:v>
      </x:c>
      <x:c r="H16" s="12" t="str">
        <x:v>Rp miliar</x:v>
      </x:c>
      <x:c r="I16" s="12" t="str">
        <x:v>OFFICIAL</x:v>
      </x:c>
      <x:c r="J16" s="12" t="str">
        <x:v>Portal Data SIKD APBD</x:v>
      </x:c>
      <x:c r="K16" s="12" t="str">
        <x:v>https://djpk.kemenkeu.go.id/portal/data/apbd</x:v>
      </x:c>
      <x:c r="L16" s="12" t="str"/>
      <x:c r="M16" s="12" t="str"/>
      <x:c r="N16" s="17" t="str"/>
    </x:row>
    <x:row r="17">
      <x:c r="A17" s="45" t="str">
        <x:v>Kementerian Keuangan - DJPK</x:v>
      </x:c>
      <x:c r="B17" s="12" t="str">
        <x:v>APBD</x:v>
      </x:c>
      <x:c r="C17" s="12" t="str">
        <x:v>SIKD</x:v>
      </x:c>
      <x:c r="D17" s="12" t="str">
        <x:v>Transfer ke Daerah/TKDD - Anggaran</x:v>
      </x:c>
      <x:c r="E17" s="12" t="str">
        <x:v>Provinsi NTB</x:v>
      </x:c>
      <x:c r="F17" s="12" t="str">
        <x:v>2024</x:v>
      </x:c>
      <x:c r="G17" s="54" t="n">
        <x:v>3075.45</x:v>
      </x:c>
      <x:c r="H17" s="12" t="str">
        <x:v>Rp miliar</x:v>
      </x:c>
      <x:c r="I17" s="12" t="str">
        <x:v>OFFICIAL</x:v>
      </x:c>
      <x:c r="J17" s="12" t="str">
        <x:v>Portal Data SIKD APBD</x:v>
      </x:c>
      <x:c r="K17" s="12" t="str">
        <x:v>https://djpk.kemenkeu.go.id/portal/data/apbd</x:v>
      </x:c>
      <x:c r="L17" s="12" t="str"/>
      <x:c r="M17" s="12" t="str"/>
      <x:c r="N17" s="17" t="str"/>
    </x:row>
    <x:row r="18">
      <x:c r="A18" s="45" t="str">
        <x:v>Kementerian Keuangan - DJPK</x:v>
      </x:c>
      <x:c r="B18" s="12" t="str">
        <x:v>APBD</x:v>
      </x:c>
      <x:c r="C18" s="12" t="str">
        <x:v>SIKD</x:v>
      </x:c>
      <x:c r="D18" s="12" t="str">
        <x:v>Transfer ke Daerah/TKDD - Realisasi</x:v>
      </x:c>
      <x:c r="E18" s="12" t="str">
        <x:v>Provinsi NTB</x:v>
      </x:c>
      <x:c r="F18" s="12" t="str">
        <x:v>2024</x:v>
      </x:c>
      <x:c r="G18" s="54" t="n">
        <x:v>3322.62</x:v>
      </x:c>
      <x:c r="H18" s="12" t="str">
        <x:v>Rp miliar</x:v>
      </x:c>
      <x:c r="I18" s="12" t="str">
        <x:v>OFFICIAL</x:v>
      </x:c>
      <x:c r="J18" s="12" t="str">
        <x:v>Portal Data SIKD APBD</x:v>
      </x:c>
      <x:c r="K18" s="12" t="str">
        <x:v>https://djpk.kemenkeu.go.id/portal/data/apbd</x:v>
      </x:c>
      <x:c r="L18" s="12" t="str"/>
      <x:c r="M18" s="12" t="str"/>
      <x:c r="N18" s="17" t="str"/>
    </x:row>
    <x:row r="19">
      <x:c r="A19" s="45" t="str">
        <x:v>Kementerian Keuangan - DJPK</x:v>
      </x:c>
      <x:c r="B19" s="12" t="str">
        <x:v>TKD</x:v>
      </x:c>
      <x:c r="C19" s="12" t="str">
        <x:v>DAU</x:v>
      </x:c>
      <x:c r="D19" s="12" t="str">
        <x:v>DAU</x:v>
      </x:c>
      <x:c r="E19" s="12" t="str">
        <x:v>Provinsi NTB</x:v>
      </x:c>
      <x:c r="F19" s="12" t="str">
        <x:v>2017</x:v>
      </x:c>
      <x:c r="G19" s="54" t="n">
        <x:v>1537.777886</x:v>
      </x:c>
      <x:c r="H19" s="12" t="str">
        <x:v>Rp miliar</x:v>
      </x:c>
      <x:c r="I19" s="12" t="str">
        <x:v>OFFICIAL</x:v>
      </x:c>
      <x:c r="J19" s="12" t="str">
        <x:v>Rincian DAU dan tambahan DAK Fisik APBN-P 2017</x:v>
      </x:c>
      <x:c r="K19" s="12" t="str">
        <x:v>https://djpk.kemenkeu.go.id/wp-content/uploads/2017/08/Rincian-Alokasi-DAU-dan-DAK-Fisik-dalam-APBNP-2017-OK.pdf</x:v>
      </x:c>
      <x:c r="L19" s="12" t="str">
        <x:v>Sumber berunit ribuan rupiah; dikonversi ke Rp miliar.</x:v>
      </x:c>
      <x:c r="M19" s="12" t="str">
        <x:v>2004 archive identified</x:v>
      </x:c>
      <x:c r="N19" s="17" t="str">
        <x:v>2026</x:v>
      </x:c>
    </x:row>
    <x:row r="20">
      <x:c r="A20" s="45" t="str">
        <x:v>Kementerian Keuangan - DJPK</x:v>
      </x:c>
      <x:c r="B20" s="12" t="str">
        <x:v>TKD</x:v>
      </x:c>
      <x:c r="C20" s="12" t="str">
        <x:v>DAK Fisik</x:v>
      </x:c>
      <x:c r="D20" s="12" t="str">
        <x:v>Tambahan DAK Fisik</x:v>
      </x:c>
      <x:c r="E20" s="12" t="str">
        <x:v>Provinsi NTB</x:v>
      </x:c>
      <x:c r="F20" s="12" t="str">
        <x:v>2017</x:v>
      </x:c>
      <x:c r="G20" s="54" t="n">
        <x:v>65.000471</x:v>
      </x:c>
      <x:c r="H20" s="12" t="str">
        <x:v>Rp miliar</x:v>
      </x:c>
      <x:c r="I20" s="12" t="str">
        <x:v>OFFICIAL</x:v>
      </x:c>
      <x:c r="J20" s="12" t="str">
        <x:v>Rincian DAU dan tambahan DAK Fisik APBN-P 2017</x:v>
      </x:c>
      <x:c r="K20" s="12" t="str">
        <x:v>https://djpk.kemenkeu.go.id/wp-content/uploads/2017/08/Rincian-Alokasi-DAU-dan-DAK-Fisik-dalam-APBNP-2017-OK.pdf</x:v>
      </x:c>
      <x:c r="L20" s="12" t="str">
        <x:v>19.079471 + 45.921; sumber berunit ribuan rupiah.</x:v>
      </x:c>
      <x:c r="M20" s="12" t="str"/>
      <x:c r="N20" s="17" t="str"/>
    </x:row>
    <x:row r="21">
      <x:c r="A21" s="45" t="str">
        <x:v>Kementerian Keuangan - DJPK</x:v>
      </x:c>
      <x:c r="B21" s="12" t="str">
        <x:v>TKD</x:v>
      </x:c>
      <x:c r="C21" s="12" t="str">
        <x:v>DBH CHT</x:v>
      </x:c>
      <x:c r="D21" s="12" t="str">
        <x:v>DBH Cukai Hasil Tembakau</x:v>
      </x:c>
      <x:c r="E21" s="12" t="str">
        <x:v>Provinsi NTB</x:v>
      </x:c>
      <x:c r="F21" s="12" t="str">
        <x:v>2017</x:v>
      </x:c>
      <x:c r="G21" s="54" t="n">
        <x:v>235.797702</x:v>
      </x:c>
      <x:c r="H21" s="12" t="str">
        <x:v>Rp miliar</x:v>
      </x:c>
      <x:c r="I21" s="12" t="str">
        <x:v>OFFICIAL</x:v>
      </x:c>
      <x:c r="J21" s="12" t="str">
        <x:v>Rincian DBH CHT TA 2017</x:v>
      </x:c>
      <x:c r="K21" s="12" t="str">
        <x:v>https://djpk.kemenkeu.go.id/wp-content/uploads/2016/11/RINCIAN-ALOKASI-DBH-CUKAI-TEMBAKAU-TA-2017-UPLOAD.pdf</x:v>
      </x:c>
      <x:c r="L21" s="12" t="str">
        <x:v>Sumber berunit ribuan rupiah; dikonversi ke Rp miliar.</x:v>
      </x:c>
      <x:c r="M21" s="12" t="str"/>
      <x:c r="N21" s="17" t="str"/>
    </x:row>
    <x:row r="22">
      <x:c r="A22" s="45" t="str">
        <x:v>Kementerian Keuangan - DJPK</x:v>
      </x:c>
      <x:c r="B22" s="12" t="str">
        <x:v>TKD</x:v>
      </x:c>
      <x:c r="C22" s="12" t="str">
        <x:v>Allocation</x:v>
      </x:c>
      <x:c r="D22" s="12" t="str">
        <x:v>Total Transfer ke Daerah</x:v>
      </x:c>
      <x:c r="E22" s="12" t="str">
        <x:v>Provinsi NTB</x:v>
      </x:c>
      <x:c r="F22" s="12" t="str">
        <x:v>2024</x:v>
      </x:c>
      <x:c r="G22" s="54" t="n">
        <x:v>3402.164878</x:v>
      </x:c>
      <x:c r="H22" s="12" t="str">
        <x:v>Rp miliar</x:v>
      </x:c>
      <x:c r="I22" s="12" t="str">
        <x:v>OFFICIAL</x:v>
      </x:c>
      <x:c r="J22" s="12" t="str">
        <x:v>Buku TKD 2024 Provinsi NTB</x:v>
      </x:c>
      <x:c r="K22" s="12" t="str">
        <x:v>https://djpk.kemenkeu.go.id/wp-content/uploads/2023/11/23.-BUKU-TKD-2024-PROVINSI-NUSA-TENGGARA-BARAT.pdf</x:v>
      </x:c>
      <x:c r="L22" s="12" t="str">
        <x:v>Sumber berunit ribuan rupiah; dikonversi ke Rp miliar.</x:v>
      </x:c>
      <x:c r="M22" s="12" t="str"/>
      <x:c r="N22" s="17" t="str"/>
    </x:row>
    <x:row r="23">
      <x:c r="A23" s="45" t="str">
        <x:v>Kementerian Keuangan - DJPK</x:v>
      </x:c>
      <x:c r="B23" s="12" t="str">
        <x:v>TKD</x:v>
      </x:c>
      <x:c r="C23" s="12" t="str">
        <x:v>Allocation</x:v>
      </x:c>
      <x:c r="D23" s="12" t="str">
        <x:v>Dana Bagi Hasil</x:v>
      </x:c>
      <x:c r="E23" s="12" t="str">
        <x:v>Provinsi NTB</x:v>
      </x:c>
      <x:c r="F23" s="12" t="str">
        <x:v>2024</x:v>
      </x:c>
      <x:c r="G23" s="54" t="n">
        <x:v>617.800623</x:v>
      </x:c>
      <x:c r="H23" s="12" t="str">
        <x:v>Rp miliar</x:v>
      </x:c>
      <x:c r="I23" s="12" t="str">
        <x:v>OFFICIAL</x:v>
      </x:c>
      <x:c r="J23" s="12" t="str">
        <x:v>Buku TKD 2024 Provinsi NTB</x:v>
      </x:c>
      <x:c r="K23" s="12" t="str">
        <x:v>https://djpk.kemenkeu.go.id/wp-content/uploads/2023/11/23.-BUKU-TKD-2024-PROVINSI-NUSA-TENGGARA-BARAT.pdf</x:v>
      </x:c>
      <x:c r="L23" s="12" t="str">
        <x:v>Sumber berunit ribuan rupiah; dikonversi ke Rp miliar.</x:v>
      </x:c>
      <x:c r="M23" s="12" t="str"/>
      <x:c r="N23" s="17" t="str"/>
    </x:row>
    <x:row r="24">
      <x:c r="A24" s="45" t="str">
        <x:v>Kementerian Keuangan - DJPK</x:v>
      </x:c>
      <x:c r="B24" s="12" t="str">
        <x:v>TKD</x:v>
      </x:c>
      <x:c r="C24" s="12" t="str">
        <x:v>Allocation</x:v>
      </x:c>
      <x:c r="D24" s="12" t="str">
        <x:v>Dana Alokasi Umum</x:v>
      </x:c>
      <x:c r="E24" s="12" t="str">
        <x:v>Provinsi NTB</x:v>
      </x:c>
      <x:c r="F24" s="12" t="str">
        <x:v>2024</x:v>
      </x:c>
      <x:c r="G24" s="54" t="n">
        <x:v>1729.146847</x:v>
      </x:c>
      <x:c r="H24" s="12" t="str">
        <x:v>Rp miliar</x:v>
      </x:c>
      <x:c r="I24" s="12" t="str">
        <x:v>OFFICIAL</x:v>
      </x:c>
      <x:c r="J24" s="12" t="str">
        <x:v>Buku TKD 2024 Provinsi NTB</x:v>
      </x:c>
      <x:c r="K24" s="12" t="str">
        <x:v>https://djpk.kemenkeu.go.id/wp-content/uploads/2023/11/23.-BUKU-TKD-2024-PROVINSI-NUSA-TENGGARA-BARAT.pdf</x:v>
      </x:c>
      <x:c r="L24" s="12" t="str">
        <x:v>Sumber berunit ribuan rupiah; dikonversi ke Rp miliar.</x:v>
      </x:c>
      <x:c r="M24" s="12" t="str"/>
      <x:c r="N24" s="17" t="str"/>
    </x:row>
    <x:row r="25">
      <x:c r="A25" s="45" t="str">
        <x:v>Kementerian Keuangan - DJPK</x:v>
      </x:c>
      <x:c r="B25" s="12" t="str">
        <x:v>TKD</x:v>
      </x:c>
      <x:c r="C25" s="12" t="str">
        <x:v>Allocation</x:v>
      </x:c>
      <x:c r="D25" s="12" t="str">
        <x:v>Total Transfer ke Daerah</x:v>
      </x:c>
      <x:c r="E25" s="12" t="str">
        <x:v>Provinsi NTB</x:v>
      </x:c>
      <x:c r="F25" s="12" t="str">
        <x:v>2025</x:v>
      </x:c>
      <x:c r="G25" s="54" t="n">
        <x:v>4054.816088</x:v>
      </x:c>
      <x:c r="H25" s="12" t="str">
        <x:v>Rp miliar</x:v>
      </x:c>
      <x:c r="I25" s="12" t="str">
        <x:v>OFFICIAL</x:v>
      </x:c>
      <x:c r="J25" s="12" t="str">
        <x:v>Buku Alokasi TKD 2025 Provinsi NTB</x:v>
      </x:c>
      <x:c r="K25" s="12" t="str">
        <x:v>https://djpk.kemenkeu.go.id/wp-content/uploads/2024/11/23.-BUKU-ALOKASI-TA-2025-NUSA-TENGGARA-BARAT.pdf</x:v>
      </x:c>
      <x:c r="L25" s="12" t="str">
        <x:v>Sumber berunit ribuan rupiah; dikonversi ke Rp miliar.</x:v>
      </x:c>
      <x:c r="M25" s="12" t="str"/>
      <x:c r="N25" s="17" t="str"/>
    </x:row>
    <x:row r="26">
      <x:c r="A26" s="45" t="str">
        <x:v>Kementerian Keuangan - DJPK</x:v>
      </x:c>
      <x:c r="B26" s="12" t="str">
        <x:v>TKD</x:v>
      </x:c>
      <x:c r="C26" s="12" t="str">
        <x:v>Allocation</x:v>
      </x:c>
      <x:c r="D26" s="12" t="str">
        <x:v>Dana Bagi Hasil</x:v>
      </x:c>
      <x:c r="E26" s="12" t="str">
        <x:v>Provinsi NTB</x:v>
      </x:c>
      <x:c r="F26" s="12" t="str">
        <x:v>2025</x:v>
      </x:c>
      <x:c r="G26" s="54" t="n">
        <x:v>1216.479819</x:v>
      </x:c>
      <x:c r="H26" s="12" t="str">
        <x:v>Rp miliar</x:v>
      </x:c>
      <x:c r="I26" s="12" t="str">
        <x:v>OFFICIAL</x:v>
      </x:c>
      <x:c r="J26" s="12" t="str">
        <x:v>Buku Alokasi TKD 2025 Provinsi NTB</x:v>
      </x:c>
      <x:c r="K26" s="12" t="str">
        <x:v>https://djpk.kemenkeu.go.id/wp-content/uploads/2024/11/23.-BUKU-ALOKASI-TA-2025-NUSA-TENGGARA-BARAT.pdf</x:v>
      </x:c>
      <x:c r="L26" s="12" t="str">
        <x:v>Sumber berunit ribuan rupiah; dikonversi ke Rp miliar.</x:v>
      </x:c>
      <x:c r="M26" s="12" t="str"/>
      <x:c r="N26" s="17" t="str"/>
    </x:row>
    <x:row r="27">
      <x:c r="A27" s="45" t="str">
        <x:v>Kementerian Keuangan - DJPK</x:v>
      </x:c>
      <x:c r="B27" s="12" t="str">
        <x:v>TKD</x:v>
      </x:c>
      <x:c r="C27" s="12" t="str">
        <x:v>Allocation</x:v>
      </x:c>
      <x:c r="D27" s="12" t="str">
        <x:v>Dana Alokasi Umum</x:v>
      </x:c>
      <x:c r="E27" s="12" t="str">
        <x:v>Provinsi NTB</x:v>
      </x:c>
      <x:c r="F27" s="12" t="str">
        <x:v>2025</x:v>
      </x:c>
      <x:c r="G27" s="54" t="n">
        <x:v>1848.218974</x:v>
      </x:c>
      <x:c r="H27" s="12" t="str">
        <x:v>Rp miliar</x:v>
      </x:c>
      <x:c r="I27" s="12" t="str">
        <x:v>OFFICIAL</x:v>
      </x:c>
      <x:c r="J27" s="12" t="str">
        <x:v>Buku Alokasi TKD 2025 Provinsi NTB</x:v>
      </x:c>
      <x:c r="K27" s="12" t="str">
        <x:v>https://djpk.kemenkeu.go.id/wp-content/uploads/2024/11/23.-BUKU-ALOKASI-TA-2025-NUSA-TENGGARA-BARAT.pdf</x:v>
      </x:c>
      <x:c r="L27" s="12" t="str">
        <x:v>Sumber berunit ribuan rupiah; dikonversi ke Rp miliar.</x:v>
      </x:c>
      <x:c r="M27" s="12" t="str"/>
      <x:c r="N27" s="17" t="str"/>
    </x:row>
    <x:row r="28">
      <x:c r="A28" s="45" t="str">
        <x:v>Kementerian Keuangan - DJPK</x:v>
      </x:c>
      <x:c r="B28" s="12" t="str">
        <x:v>TKD</x:v>
      </x:c>
      <x:c r="C28" s="12" t="str">
        <x:v>Allocation</x:v>
      </x:c>
      <x:c r="D28" s="12" t="str">
        <x:v>DAK Fisik</x:v>
      </x:c>
      <x:c r="E28" s="12" t="str">
        <x:v>Provinsi NTB</x:v>
      </x:c>
      <x:c r="F28" s="12" t="str">
        <x:v>2025</x:v>
      </x:c>
      <x:c r="G28" s="54" t="n">
        <x:v>229.689786</x:v>
      </x:c>
      <x:c r="H28" s="12" t="str">
        <x:v>Rp miliar</x:v>
      </x:c>
      <x:c r="I28" s="12" t="str">
        <x:v>OFFICIAL</x:v>
      </x:c>
      <x:c r="J28" s="12" t="str">
        <x:v>Buku Alokasi TKD 2025 Provinsi NTB</x:v>
      </x:c>
      <x:c r="K28" s="12" t="str">
        <x:v>https://djpk.kemenkeu.go.id/wp-content/uploads/2024/11/23.-BUKU-ALOKASI-TA-2025-NUSA-TENGGARA-BARAT.pdf</x:v>
      </x:c>
      <x:c r="L28" s="12" t="str">
        <x:v>Sumber berunit ribuan rupiah; dikonversi ke Rp miliar.</x:v>
      </x:c>
      <x:c r="M28" s="12" t="str"/>
      <x:c r="N28" s="17" t="str"/>
    </x:row>
    <x:row r="29">
      <x:c r="A29" s="45" t="str">
        <x:v>Kementerian Keuangan - DJPK</x:v>
      </x:c>
      <x:c r="B29" s="12" t="str">
        <x:v>TKD</x:v>
      </x:c>
      <x:c r="C29" s="12" t="str">
        <x:v>Allocation</x:v>
      </x:c>
      <x:c r="D29" s="12" t="str">
        <x:v>DAK Nonfisik</x:v>
      </x:c>
      <x:c r="E29" s="12" t="str">
        <x:v>Provinsi NTB</x:v>
      </x:c>
      <x:c r="F29" s="12" t="str">
        <x:v>2025</x:v>
      </x:c>
      <x:c r="G29" s="54" t="n">
        <x:v>760.427509</x:v>
      </x:c>
      <x:c r="H29" s="12" t="str">
        <x:v>Rp miliar</x:v>
      </x:c>
      <x:c r="I29" s="12" t="str">
        <x:v>OFFICIAL</x:v>
      </x:c>
      <x:c r="J29" s="12" t="str">
        <x:v>Buku Alokasi TKD 2025 Provinsi NTB</x:v>
      </x:c>
      <x:c r="K29" s="12" t="str">
        <x:v>https://djpk.kemenkeu.go.id/wp-content/uploads/2024/11/23.-BUKU-ALOKASI-TA-2025-NUSA-TENGGARA-BARAT.pdf</x:v>
      </x:c>
      <x:c r="L29" s="12" t="str">
        <x:v>Sumber berunit ribuan rupiah; dikonversi ke Rp miliar.</x:v>
      </x:c>
      <x:c r="M29" s="12" t="str"/>
      <x:c r="N29" s="17" t="str"/>
    </x:row>
    <x:row r="30">
      <x:c r="A30" s="45" t="str">
        <x:v>Kementerian Keuangan - DJPK</x:v>
      </x:c>
      <x:c r="B30" s="12" t="str">
        <x:v>Fiscal Policy</x:v>
      </x:c>
      <x:c r="C30" s="12" t="str">
        <x:v>KEM PPKF</x:v>
      </x:c>
      <x:c r="D30" s="12" t="str">
        <x:v>Target pertumbuhan ekonomi - lower</x:v>
      </x:c>
      <x:c r="E30" s="12" t="str">
        <x:v>Provinsi NTB</x:v>
      </x:c>
      <x:c r="F30" s="12" t="str">
        <x:v>2026</x:v>
      </x:c>
      <x:c r="G30" s="54" t="n">
        <x:v>6</x:v>
      </x:c>
      <x:c r="H30" s="12" t="str">
        <x:v>%</x:v>
      </x:c>
      <x:c r="I30" s="12" t="str">
        <x:v>OFFICIAL_TARGET</x:v>
      </x:c>
      <x:c r="J30" s="12" t="str">
        <x:v>KEM PPKF 2026</x:v>
      </x:c>
      <x:c r="K30" s="12" t="str">
        <x:v>https://djpk.kemenkeu.go.id/wp-content/uploads/2025/05/kem-ppkf-2026.pdf</x:v>
      </x:c>
      <x:c r="L30" s="12" t="str"/>
      <x:c r="M30" s="12" t="str"/>
      <x:c r="N30" s="17" t="str"/>
    </x:row>
    <x:row r="31">
      <x:c r="A31" s="45" t="str">
        <x:v>Kementerian Keuangan - DJPK</x:v>
      </x:c>
      <x:c r="B31" s="12" t="str">
        <x:v>Fiscal Policy</x:v>
      </x:c>
      <x:c r="C31" s="12" t="str">
        <x:v>KEM PPKF</x:v>
      </x:c>
      <x:c r="D31" s="12" t="str">
        <x:v>Target pertumbuhan ekonomi - upper</x:v>
      </x:c>
      <x:c r="E31" s="12" t="str">
        <x:v>Provinsi NTB</x:v>
      </x:c>
      <x:c r="F31" s="12" t="str">
        <x:v>2026</x:v>
      </x:c>
      <x:c r="G31" s="54" t="n">
        <x:v>6.6</x:v>
      </x:c>
      <x:c r="H31" s="12" t="str">
        <x:v>%</x:v>
      </x:c>
      <x:c r="I31" s="12" t="str">
        <x:v>OFFICIAL_TARGET</x:v>
      </x:c>
      <x:c r="J31" s="12" t="str">
        <x:v>KEM PPKF 2026</x:v>
      </x:c>
      <x:c r="K31" s="12" t="str">
        <x:v>https://djpk.kemenkeu.go.id/wp-content/uploads/2025/05/kem-ppkf-2026.pdf</x:v>
      </x:c>
      <x:c r="L31" s="12" t="str"/>
      <x:c r="M31" s="12" t="str"/>
      <x:c r="N31" s="17" t="str"/>
    </x:row>
    <x:row r="32">
      <x:c r="A32" s="45" t="str">
        <x:v>Kementerian Keuangan - DJPK</x:v>
      </x:c>
      <x:c r="B32" s="12" t="str">
        <x:v>Fiscal Policy</x:v>
      </x:c>
      <x:c r="C32" s="12" t="str">
        <x:v>KEM PPKF</x:v>
      </x:c>
      <x:c r="D32" s="12" t="str">
        <x:v>Target tingkat kemiskinan - lower</x:v>
      </x:c>
      <x:c r="E32" s="12" t="str">
        <x:v>Provinsi NTB</x:v>
      </x:c>
      <x:c r="F32" s="12" t="str">
        <x:v>2026</x:v>
      </x:c>
      <x:c r="G32" s="54" t="n">
        <x:v>11.05</x:v>
      </x:c>
      <x:c r="H32" s="12" t="str">
        <x:v>%</x:v>
      </x:c>
      <x:c r="I32" s="12" t="str">
        <x:v>OFFICIAL_TARGET</x:v>
      </x:c>
      <x:c r="J32" s="12" t="str">
        <x:v>KEM PPKF 2026</x:v>
      </x:c>
      <x:c r="K32" s="12" t="str">
        <x:v>https://djpk.kemenkeu.go.id/wp-content/uploads/2025/05/kem-ppkf-2026.pdf</x:v>
      </x:c>
      <x:c r="L32" s="12" t="str"/>
      <x:c r="M32" s="12" t="str"/>
      <x:c r="N32" s="17" t="str"/>
    </x:row>
    <x:row r="33">
      <x:c r="A33" s="46" t="str">
        <x:v>Kementerian Keuangan - DJPK</x:v>
      </x:c>
      <x:c r="B33" s="47" t="str">
        <x:v>Fiscal Policy</x:v>
      </x:c>
      <x:c r="C33" s="47" t="str">
        <x:v>KEM PPKF</x:v>
      </x:c>
      <x:c r="D33" s="47" t="str">
        <x:v>Target tingkat kemiskinan - upper</x:v>
      </x:c>
      <x:c r="E33" s="47" t="str">
        <x:v>Provinsi NTB</x:v>
      </x:c>
      <x:c r="F33" s="47" t="str">
        <x:v>2026</x:v>
      </x:c>
      <x:c r="G33" s="55" t="n">
        <x:v>11.61</x:v>
      </x:c>
      <x:c r="H33" s="47" t="str">
        <x:v>%</x:v>
      </x:c>
      <x:c r="I33" s="47" t="str">
        <x:v>OFFICIAL_TARGET</x:v>
      </x:c>
      <x:c r="J33" s="47" t="str">
        <x:v>KEM PPKF 2026</x:v>
      </x:c>
      <x:c r="K33" s="47" t="str">
        <x:v>https://djpk.kemenkeu.go.id/wp-content/uploads/2025/05/kem-ppkf-2026.pdf</x:v>
      </x:c>
      <x:c r="L33" s="47" t="str"/>
      <x:c r="M33" s="47" t="str"/>
      <x:c r="N33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f6fa9387d7dc46c7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30" hidden="0" customWidth="1"/>
    <x:col min="4" max="4" width="24" hidden="0" customWidth="1"/>
    <x:col min="5" max="5" width="28" hidden="0" customWidth="1"/>
    <x:col min="6" max="6" width="18" hidden="0" customWidth="1"/>
    <x:col min="7" max="7" width="45" hidden="0" customWidth="1"/>
    <x:col min="8" max="8" width="60" hidden="0" customWidth="1"/>
    <x:col min="9" max="9" width="55" hidden="0" customWidth="1"/>
  </x:cols>
  <x:sheetData>
    <x:row r="1" ht="28" customHeight="1">
      <x:c r="A1" s="26" t="str">
        <x:v>Bappenas — NTB Planning &amp; Major Projects</x:v>
      </x:c>
    </x:row>
    <x:row r="2" ht="36" customHeight="1">
      <x:c r="A2" s="30" t="str">
        <x:v>Jejak kebijakan/perencanaan yang secara eksplisit terkait NTB/Mandalika; narasi tidak diperlakukan sebagai realisasi.</x:v>
      </x:c>
    </x:row>
    <x:row r="4" ht="30" customHeight="1">
      <x:c r="A4" s="42" t="str">
        <x:v>Period</x:v>
      </x:c>
      <x:c r="B4" s="43" t="str">
        <x:v>Institution / Framework</x:v>
      </x:c>
      <x:c r="C4" s="43" t="str">
        <x:v>Plan / Document</x:v>
      </x:c>
      <x:c r="D4" s="43" t="str">
        <x:v>Location</x:v>
      </x:c>
      <x:c r="E4" s="43" t="str">
        <x:v>Sector / Focus</x:v>
      </x:c>
      <x:c r="F4" s="43" t="str">
        <x:v>Status</x:v>
      </x:c>
      <x:c r="G4" s="43" t="str">
        <x:v>Verified NTB Information</x:v>
      </x:c>
      <x:c r="H4" s="43" t="str">
        <x:v>Source_URL</x:v>
      </x:c>
      <x:c r="I4" s="44" t="str">
        <x:v>Notes</x:v>
      </x:c>
    </x:row>
    <x:row r="5">
      <x:c r="A5" s="45" t="str">
        <x:v>2014</x:v>
      </x:c>
      <x:c r="B5" s="12" t="str">
        <x:v>Bappenas / KEK framework</x:v>
      </x:c>
      <x:c r="C5" s="12" t="str">
        <x:v>Penetapan KEK Mandalika</x:v>
      </x:c>
      <x:c r="D5" s="12" t="str">
        <x:v>Lombok Tengah</x:v>
      </x:c>
      <x:c r="E5" s="12" t="str">
        <x:v>Pariwisata, hotel, resort, MICE</x:v>
      </x:c>
      <x:c r="F5" s="12" t="str">
        <x:v>Ditetapkan</x:v>
      </x:c>
      <x:c r="G5" s="12" t="str">
        <x:v>Kawasan 1,035.67 ha; BUPP ITDC</x:v>
      </x:c>
      <x:c r="H5" s="12" t="str">
        <x:v>https://simreg.bappenas.go.id/assets/temaalus/document/Publikasi/DokPub/Gabung_PDDA_2020_Nustra_FINAL_100121.pdf</x:v>
      </x:c>
      <x:c r="I5" s="17" t="str">
        <x:v>Tanggal penetapan 1 Juli 2014 sebagaimana diringkas dalam PDDA 2020.</x:v>
      </x:c>
    </x:row>
    <x:row r="6">
      <x:c r="A6" s="45" t="str">
        <x:v>2017</x:v>
      </x:c>
      <x:c r="B6" s="12" t="str">
        <x:v>Bappenas / KEK framework</x:v>
      </x:c>
      <x:c r="C6" s="12" t="str">
        <x:v>Peresmian operasional KEK Mandalika</x:v>
      </x:c>
      <x:c r="D6" s="12" t="str">
        <x:v>Lombok Tengah</x:v>
      </x:c>
      <x:c r="E6" s="12" t="str">
        <x:v>Pariwisata</x:v>
      </x:c>
      <x:c r="F6" s="12" t="str">
        <x:v>Operasional</x:v>
      </x:c>
      <x:c r="G6" s="12" t="str">
        <x:v>Diresmikan 20 Oktober 2017</x:v>
      </x:c>
      <x:c r="H6" s="12" t="str">
        <x:v>https://simreg.bappenas.go.id/assets/temaalus/document/Publikasi/DokPub/Gabung_PDDA_2020_Nustra_FINAL_100121.pdf</x:v>
      </x:c>
      <x:c r="I6" s="17" t="str">
        <x:v>Status operasional dicatat dalam profil Bappenas.</x:v>
      </x:c>
    </x:row>
    <x:row r="7">
      <x:c r="A7" s="45" t="str">
        <x:v>2019</x:v>
      </x:c>
      <x:c r="B7" s="12" t="str">
        <x:v>Bappenas</x:v>
      </x:c>
      <x:c r="C7" s="12" t="str">
        <x:v>PDDA Nusa Tenggara 2019</x:v>
      </x:c>
      <x:c r="D7" s="12" t="str">
        <x:v>NTB</x:v>
      </x:c>
      <x:c r="E7" s="12" t="str">
        <x:v>Pembangunan daerah</x:v>
      </x:c>
      <x:c r="F7" s="12" t="str">
        <x:v>Dokumen tersedia</x:v>
      </x:c>
      <x:c r="G7" s="12" t="str">
        <x:v>Baseline pembangunan regional</x:v>
      </x:c>
      <x:c r="H7" s="12" t="str">
        <x:v>https://simreg.bappenas.go.id/assets/temaalus/document/Publikasi/DokPub/PDDA_2019_Gabungan_Nusa_Tenggara.pdf</x:v>
      </x:c>
      <x:c r="I7" s="17" t="str">
        <x:v>Dokumen sumber untuk konteks awal seri perencanaan.</x:v>
      </x:c>
    </x:row>
    <x:row r="8">
      <x:c r="A8" s="45" t="str">
        <x:v>2020-2024</x:v>
      </x:c>
      <x:c r="B8" s="12" t="str">
        <x:v>Bappenas</x:v>
      </x:c>
      <x:c r="C8" s="12" t="str">
        <x:v>RPJMN 2020-2024</x:v>
      </x:c>
      <x:c r="D8" s="12" t="str">
        <x:v>Mandalika / NTB</x:v>
      </x:c>
      <x:c r="E8" s="12" t="str">
        <x:v>Pariwisata prioritas</x:v>
      </x:c>
      <x:c r="F8" s="12" t="str">
        <x:v>Major Project</x:v>
      </x:c>
      <x:c r="G8" s="12" t="str">
        <x:v>Destinasi Pariwisata Prioritas</x:v>
      </x:c>
      <x:c r="H8" s="12" t="str">
        <x:v>https://www.bappenas.go.id/pencarian-data?keyword=RPJMN</x:v>
      </x:c>
      <x:c r="I8" s="17" t="str">
        <x:v>Mandalika ditempatkan dalam prioritas pembangunan pariwisata.</x:v>
      </x:c>
    </x:row>
    <x:row r="9">
      <x:c r="A9" s="45" t="str">
        <x:v>2022</x:v>
      </x:c>
      <x:c r="B9" s="12" t="str">
        <x:v>Bappenas</x:v>
      </x:c>
      <x:c r="C9" s="12" t="str">
        <x:v>RKP 2022</x:v>
      </x:c>
      <x:c r="D9" s="12" t="str">
        <x:v>NTB</x:v>
      </x:c>
      <x:c r="E9" s="12" t="str">
        <x:v>Pariwisata &amp; industri</x:v>
      </x:c>
      <x:c r="F9" s="12" t="str">
        <x:v>Prioritas tahunan</x:v>
      </x:c>
      <x:c r="G9" s="12" t="str">
        <x:v>DPP dan agenda smelter</x:v>
      </x:c>
      <x:c r="H9" s="12" t="str">
        <x:v>https://ditkumlasi.bappenas.go.id/download/file/RKP2022.pdf</x:v>
      </x:c>
      <x:c r="I9" s="17" t="str">
        <x:v>RKP memuat prioritas destinasi dan pengembangan industri terkait NTB.</x:v>
      </x:c>
    </x:row>
    <x:row r="10">
      <x:c r="A10" s="45" t="str">
        <x:v>2024</x:v>
      </x:c>
      <x:c r="B10" s="12" t="str">
        <x:v>Bappenas</x:v>
      </x:c>
      <x:c r="C10" s="12" t="str">
        <x:v>Musrenbangnas / RKP 2025</x:v>
      </x:c>
      <x:c r="D10" s="12" t="str">
        <x:v>Sumbawa Barat</x:v>
      </x:c>
      <x:c r="E10" s="12" t="str">
        <x:v>Desa wisata / infrastruktur</x:v>
      </x:c>
      <x:c r="F10" s="12" t="str">
        <x:v>Diakomodir</x:v>
      </x:c>
      <x:c r="G10" s="12" t="str">
        <x:v>Penataan Kawasan Desa Wisata Tradisional Mantar</x:v>
      </x:c>
      <x:c r="H10" s="12" t="str">
        <x:v>https://komens.bappenas.go.id/</x:v>
      </x:c>
      <x:c r="I10" s="17" t="str">
        <x:v>Contoh proyek NTB yang ditelusuri dari forum perencanaan.</x:v>
      </x:c>
    </x:row>
    <x:row r="11">
      <x:c r="A11" s="45" t="str">
        <x:v>2019-2023</x:v>
      </x:c>
      <x:c r="B11" s="12" t="str">
        <x:v>Bappenas / SDGs</x:v>
      </x:c>
      <x:c r="C11" s="12" t="str">
        <x:v>RAD TPB/SDGs Provinsi NTB</x:v>
      </x:c>
      <x:c r="D11" s="12" t="str">
        <x:v>Provinsi NTB</x:v>
      </x:c>
      <x:c r="E11" s="12" t="str">
        <x:v>Pembangunan berkelanjutan</x:v>
      </x:c>
      <x:c r="F11" s="12" t="str">
        <x:v>Dokumen monitoring</x:v>
      </x:c>
      <x:c r="G11" s="12" t="str">
        <x:v>Capaian indikator per tujuan</x:v>
      </x:c>
      <x:c r="H11" s="12" t="str">
        <x:v>https://sdgs.bappenas.go.id/website/wp-content/uploads/2023/11/RAD-SDGs-Nusa-Tenggara-Barat.pdf</x:v>
      </x:c>
      <x:c r="I11" s="17" t="str">
        <x:v>Ringkasan tujuan terpilih disediakan pada sheet impact.</x:v>
      </x:c>
    </x:row>
    <x:row r="12">
      <x:c r="A12" s="45" t="str">
        <x:v>2025-2029</x:v>
      </x:c>
      <x:c r="B12" s="12" t="str">
        <x:v>Bappenas</x:v>
      </x:c>
      <x:c r="C12" s="12" t="str">
        <x:v>RPJMN 2025-2029</x:v>
      </x:c>
      <x:c r="D12" s="12" t="str">
        <x:v>NTB</x:v>
      </x:c>
      <x:c r="E12" s="12" t="str">
        <x:v>Pembangunan nasional/daerah</x:v>
      </x:c>
      <x:c r="F12" s="12" t="str">
        <x:v>Berlaku</x:v>
      </x:c>
      <x:c r="G12" s="12" t="str">
        <x:v>Arah pembangunan 5 tahunan</x:v>
      </x:c>
      <x:c r="H12" s="12" t="str">
        <x:v>https://www.bappenas.go.id/pencarian-data?keyword=RPJMN</x:v>
      </x:c>
      <x:c r="I12" s="17" t="str">
        <x:v>Dokumen terbaru dicatat untuk penelusuran lebih lanjut.</x:v>
      </x:c>
    </x:row>
    <x:row r="13">
      <x:c r="A13" s="46" t="str">
        <x:v>2025/2026</x:v>
      </x:c>
      <x:c r="B13" s="47" t="str">
        <x:v>Bappenas</x:v>
      </x:c>
      <x:c r="C13" s="47" t="str">
        <x:v>Studi dampak MotoGP Mandalika 2025</x:v>
      </x:c>
      <x:c r="D13" s="47" t="str">
        <x:v>NTB</x:v>
      </x:c>
      <x:c r="E13" s="47" t="str">
        <x:v>Ekonomi &amp; pariwisata</x:v>
      </x:c>
      <x:c r="F13" s="47" t="str">
        <x:v>Studi dampak</x:v>
      </x:c>
      <x:c r="G13" s="47" t="str">
        <x:v>NTB GVA Rp0.88-1.21 T; 0.47-0.63% PDRB</x:v>
      </x:c>
      <x:c r="H13" s="47" t="str">
        <x:v>https://www.themandalikagp.com/yearbook/download/2/id</x:v>
      </x:c>
      <x:c r="I13" s="19" t="str">
        <x:v>Nilai adalah estimasi studi dampak, bukan realisasi fiskal.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a97f057bdac24b8b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Bappenas — Impact, SDGs &amp; Regional Metrics</x:v>
      </x:c>
    </x:row>
    <x:row r="2" ht="36" customHeight="1">
      <x:c r="A2" s="30" t="str">
        <x:v>Hasil studi dan indikator perencanaan/SDGs dipertahankan dengan status metodologisnya.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PPN/Bappenas</x:v>
      </x:c>
      <x:c r="B5" s="12" t="str">
        <x:v>Regional Development</x:v>
      </x:c>
      <x:c r="C5" s="12" t="str">
        <x:v>KEK Mandalika</x:v>
      </x:c>
      <x:c r="D5" s="12" t="str">
        <x:v>Luas KEK Mandalika</x:v>
      </x:c>
      <x:c r="E5" s="12" t="str">
        <x:v>Kab. Lombok Tengah</x:v>
      </x:c>
      <x:c r="F5" s="12" t="str">
        <x:v>2020 publication</x:v>
      </x:c>
      <x:c r="G5" s="54" t="n">
        <x:v>1035.67</x:v>
      </x:c>
      <x:c r="H5" s="12" t="str">
        <x:v>hektare</x:v>
      </x:c>
      <x:c r="I5" s="12" t="str">
        <x:v>OFFICIAL</x:v>
      </x:c>
      <x:c r="J5" s="12" t="str">
        <x:v>Profil Daerah Dalam Angka 2020 - Nusa Tenggara</x:v>
      </x:c>
      <x:c r="K5" s="12" t="str">
        <x:v>https://simreg.bappenas.go.id/assets/temaalus/document/Publikasi/DokPub/Gabung_PDDA_2020_Nustra_FINAL_100121.pdf</x:v>
      </x:c>
      <x:c r="L5" s="12" t="str">
        <x:v>BUPP: ITDC; kegiatan utama hotel, resort, MICE.</x:v>
      </x:c>
      <x:c r="M5" s="12" t="str">
        <x:v>2019 PDDA</x:v>
      </x:c>
      <x:c r="N5" s="17" t="str">
        <x:v>2026 study</x:v>
      </x:c>
    </x:row>
    <x:row r="6">
      <x:c r="A6" s="45" t="str">
        <x:v>Kementerian PPN/Bappenas</x:v>
      </x:c>
      <x:c r="B6" s="12" t="str">
        <x:v>Regional Development</x:v>
      </x:c>
      <x:c r="C6" s="12" t="str">
        <x:v>KEK Mandalika</x:v>
      </x:c>
      <x:c r="D6" s="12" t="str">
        <x:v>Tahun penetapan KEK Mandalika</x:v>
      </x:c>
      <x:c r="E6" s="12" t="str">
        <x:v>Kab. Lombok Tengah</x:v>
      </x:c>
      <x:c r="F6" s="12" t="str">
        <x:v>2014</x:v>
      </x:c>
      <x:c r="G6" s="54" t="n">
        <x:v>2014</x:v>
      </x:c>
      <x:c r="H6" s="12" t="str">
        <x:v>tahun</x:v>
      </x:c>
      <x:c r="I6" s="12" t="str">
        <x:v>OFFICIAL</x:v>
      </x:c>
      <x:c r="J6" s="12" t="str">
        <x:v>Profil Daerah Dalam Angka 2020 - Nusa Tenggara</x:v>
      </x:c>
      <x:c r="K6" s="12" t="str">
        <x:v>https://simreg.bappenas.go.id/assets/temaalus/document/Publikasi/DokPub/Gabung_PDDA_2020_Nustra_FINAL_100121.pdf</x:v>
      </x:c>
      <x:c r="L6" s="12" t="str"/>
      <x:c r="M6" s="12" t="str"/>
      <x:c r="N6" s="17" t="str"/>
    </x:row>
    <x:row r="7">
      <x:c r="A7" s="45" t="str">
        <x:v>Kementerian PPN/Bappenas</x:v>
      </x:c>
      <x:c r="B7" s="12" t="str">
        <x:v>Regional Development</x:v>
      </x:c>
      <x:c r="C7" s="12" t="str">
        <x:v>KEK Mandalika</x:v>
      </x:c>
      <x:c r="D7" s="12" t="str">
        <x:v>Tahun peresmian KEK Mandalika</x:v>
      </x:c>
      <x:c r="E7" s="12" t="str">
        <x:v>Kab. Lombok Tengah</x:v>
      </x:c>
      <x:c r="F7" s="12" t="str">
        <x:v>2017</x:v>
      </x:c>
      <x:c r="G7" s="54" t="n">
        <x:v>2017</x:v>
      </x:c>
      <x:c r="H7" s="12" t="str">
        <x:v>tahun</x:v>
      </x:c>
      <x:c r="I7" s="12" t="str">
        <x:v>OFFICIAL</x:v>
      </x:c>
      <x:c r="J7" s="12" t="str">
        <x:v>Profil Daerah Dalam Angka 2020 - Nusa Tenggara</x:v>
      </x:c>
      <x:c r="K7" s="12" t="str">
        <x:v>https://simreg.bappenas.go.id/assets/temaalus/document/Publikasi/DokPub/Gabung_PDDA_2020_Nustra_FINAL_100121.pdf</x:v>
      </x:c>
      <x:c r="L7" s="12" t="str"/>
      <x:c r="M7" s="12" t="str"/>
      <x:c r="N7" s="17" t="str"/>
    </x:row>
    <x:row r="8">
      <x:c r="A8" s="45" t="str">
        <x:v>Kementerian PPN/Bappenas</x:v>
      </x:c>
      <x:c r="B8" s="12" t="str">
        <x:v>Industry</x:v>
      </x:c>
      <x:c r="C8" s="12" t="str">
        <x:v>Major Project Smelter</x:v>
      </x:c>
      <x:c r="D8" s="12" t="str">
        <x:v>Jumlah smelter Major Project di NTB</x:v>
      </x:c>
      <x:c r="E8" s="12" t="str">
        <x:v>Provinsi NTB</x:v>
      </x:c>
      <x:c r="F8" s="12" t="str">
        <x:v>RKP 2022</x:v>
      </x:c>
      <x:c r="G8" s="54" t="n">
        <x:v>1</x:v>
      </x:c>
      <x:c r="H8" s="12" t="str">
        <x:v>smelter</x:v>
      </x:c>
      <x:c r="I8" s="12" t="str">
        <x:v>OFFICIAL</x:v>
      </x:c>
      <x:c r="J8" s="12" t="str">
        <x:v>Rapat Multipihak Major Project Kawasan Industri Prioritas dan Smelter</x:v>
      </x:c>
      <x:c r="K8" s="12" t="str">
        <x:v>https://www.bappenas.go.id/id/berita/gelar-rapat-multipihak-bappenas-bahas-kawasan-industri-prioritas-dan-smelter-dalam-rkp-2022</x:v>
      </x:c>
      <x:c r="L8" s="12" t="str"/>
      <x:c r="M8" s="12" t="str"/>
      <x:c r="N8" s="17" t="str"/>
    </x:row>
    <x:row r="9">
      <x:c r="A9" s="45" t="str">
        <x:v>Kementerian PPN/Bappenas</x:v>
      </x:c>
      <x:c r="B9" s="12" t="str">
        <x:v>Tourism</x:v>
      </x:c>
      <x:c r="C9" s="12" t="str">
        <x:v>Major Project DPP</x:v>
      </x:c>
      <x:c r="D9" s="12" t="str">
        <x:v>Mandalika termasuk Major Project Destinasi Pariwisata Prioritas</x:v>
      </x:c>
      <x:c r="E9" s="12" t="str">
        <x:v>Mandalika</x:v>
      </x:c>
      <x:c r="F9" s="12" t="str">
        <x:v>RPJMN 2020-2024</x:v>
      </x:c>
      <x:c r="G9" s="54" t="n">
        <x:v>1</x:v>
      </x:c>
      <x:c r="H9" s="12" t="str">
        <x:v>flag</x:v>
      </x:c>
      <x:c r="I9" s="12" t="str">
        <x:v>OFFICIAL</x:v>
      </x:c>
      <x:c r="J9" s="12" t="str">
        <x:v>RPJMN 2020-2024 / RKP 2022</x:v>
      </x:c>
      <x:c r="K9" s="12" t="str">
        <x:v>https://www.bappenas.go.id/pencarian-data?keyword=RPJMN</x:v>
      </x:c>
      <x:c r="L9" s="12" t="str">
        <x:v>Mandalika/Lombok menjadi fokus pengembangan wilayah Nusa Tenggara.</x:v>
      </x:c>
      <x:c r="M9" s="12" t="str"/>
      <x:c r="N9" s="17" t="str"/>
    </x:row>
    <x:row r="10">
      <x:c r="A10" s="45" t="str">
        <x:v>Kementerian PPN/Bappenas</x:v>
      </x:c>
      <x:c r="B10" s="12" t="str">
        <x:v>Impact Evaluation</x:v>
      </x:c>
      <x:c r="C10" s="12" t="str">
        <x:v>MotoGP Mandalika 2025</x:v>
      </x:c>
      <x:c r="D10" s="12" t="str">
        <x:v>Perputaran ekonomi - Tipe I</x:v>
      </x:c>
      <x:c r="E10" s="12" t="str">
        <x:v>Provinsi NTB</x:v>
      </x:c>
      <x:c r="F10" s="12" t="str">
        <x:v>2025 event / study released 2026</x:v>
      </x:c>
      <x:c r="G10" s="54" t="n">
        <x:v>1.7</x:v>
      </x:c>
      <x:c r="H10" s="12" t="str">
        <x:v>Rp triliun</x:v>
      </x:c>
      <x:c r="I10" s="12" t="str">
        <x:v>OFFICIAL_STUDY</x:v>
      </x:c>
      <x:c r="J10" s="12" t="str">
        <x:v>MotoGP Mandalika 2025: Akselerasi Ekonomi, Citra, dan Pariwisata</x:v>
      </x:c>
      <x:c r="K10" s="12" t="str">
        <x:v>https://www.themandalikagp.com/yearbook/download/2/id</x:v>
      </x:c>
      <x:c r="L10" s="12" t="str">
        <x:v>Kajian Bappenas bekerja sama dengan ITDC dan MGPA.</x:v>
      </x:c>
      <x:c r="M10" s="12" t="str"/>
      <x:c r="N10" s="17" t="str"/>
    </x:row>
    <x:row r="11">
      <x:c r="A11" s="45" t="str">
        <x:v>Kementerian PPN/Bappenas</x:v>
      </x:c>
      <x:c r="B11" s="12" t="str">
        <x:v>Impact Evaluation</x:v>
      </x:c>
      <x:c r="C11" s="12" t="str">
        <x:v>MotoGP Mandalika 2025</x:v>
      </x:c>
      <x:c r="D11" s="12" t="str">
        <x:v>Perputaran ekonomi - Tipe II</x:v>
      </x:c>
      <x:c r="E11" s="12" t="str">
        <x:v>Provinsi NTB</x:v>
      </x:c>
      <x:c r="F11" s="12" t="str">
        <x:v>2025 event / study released 2026</x:v>
      </x:c>
      <x:c r="G11" s="54" t="n">
        <x:v>2.9</x:v>
      </x:c>
      <x:c r="H11" s="12" t="str">
        <x:v>Rp triliun</x:v>
      </x:c>
      <x:c r="I11" s="12" t="str">
        <x:v>OFFICIAL_STUDY</x:v>
      </x:c>
      <x:c r="J11" s="12" t="str">
        <x:v>MotoGP Mandalika 2025: Akselerasi Ekonomi, Citra, dan Pariwisata</x:v>
      </x:c>
      <x:c r="K11" s="12" t="str">
        <x:v>https://www.themandalikagp.com/yearbook/download/2/id</x:v>
      </x:c>
      <x:c r="L11" s="12" t="str">
        <x:v>Kajian Bappenas bekerja sama dengan ITDC dan MGPA.</x:v>
      </x:c>
      <x:c r="M11" s="12" t="str"/>
      <x:c r="N11" s="17" t="str"/>
    </x:row>
    <x:row r="12">
      <x:c r="A12" s="45" t="str">
        <x:v>Kementerian PPN/Bappenas</x:v>
      </x:c>
      <x:c r="B12" s="12" t="str">
        <x:v>Impact Evaluation</x:v>
      </x:c>
      <x:c r="C12" s="12" t="str">
        <x:v>MotoGP Mandalika 2025</x:v>
      </x:c>
      <x:c r="D12" s="12" t="str">
        <x:v>Tambahan Nilai Tambah Bruto NTB - Tipe I</x:v>
      </x:c>
      <x:c r="E12" s="12" t="str">
        <x:v>Provinsi NTB</x:v>
      </x:c>
      <x:c r="F12" s="12" t="str">
        <x:v>2025 event / study released 2026</x:v>
      </x:c>
      <x:c r="G12" s="54" t="n">
        <x:v>0.88</x:v>
      </x:c>
      <x:c r="H12" s="12" t="str">
        <x:v>Rp triliun</x:v>
      </x:c>
      <x:c r="I12" s="12" t="str">
        <x:v>OFFICIAL_STUDY</x:v>
      </x:c>
      <x:c r="J12" s="12" t="str">
        <x:v>MotoGP Mandalika 2025: Akselerasi Ekonomi, Citra, dan Pariwisata</x:v>
      </x:c>
      <x:c r="K12" s="12" t="str">
        <x:v>https://www.themandalikagp.com/yearbook/download/2/id</x:v>
      </x:c>
      <x:c r="L12" s="12" t="str">
        <x:v>Kajian Bappenas bekerja sama dengan ITDC dan MGPA.</x:v>
      </x:c>
      <x:c r="M12" s="12" t="str"/>
      <x:c r="N12" s="17" t="str"/>
    </x:row>
    <x:row r="13">
      <x:c r="A13" s="45" t="str">
        <x:v>Kementerian PPN/Bappenas</x:v>
      </x:c>
      <x:c r="B13" s="12" t="str">
        <x:v>Impact Evaluation</x:v>
      </x:c>
      <x:c r="C13" s="12" t="str">
        <x:v>MotoGP Mandalika 2025</x:v>
      </x:c>
      <x:c r="D13" s="12" t="str">
        <x:v>Tambahan Nilai Tambah Bruto NTB - Tipe II</x:v>
      </x:c>
      <x:c r="E13" s="12" t="str">
        <x:v>Provinsi NTB</x:v>
      </x:c>
      <x:c r="F13" s="12" t="str">
        <x:v>2025 event / study released 2026</x:v>
      </x:c>
      <x:c r="G13" s="54" t="n">
        <x:v>1.21</x:v>
      </x:c>
      <x:c r="H13" s="12" t="str">
        <x:v>Rp triliun</x:v>
      </x:c>
      <x:c r="I13" s="12" t="str">
        <x:v>OFFICIAL_STUDY</x:v>
      </x:c>
      <x:c r="J13" s="12" t="str">
        <x:v>MotoGP Mandalika 2025: Akselerasi Ekonomi, Citra, dan Pariwisata</x:v>
      </x:c>
      <x:c r="K13" s="12" t="str">
        <x:v>https://www.themandalikagp.com/yearbook/download/2/id</x:v>
      </x:c>
      <x:c r="L13" s="12" t="str">
        <x:v>Kajian Bappenas bekerja sama dengan ITDC dan MGPA.</x:v>
      </x:c>
      <x:c r="M13" s="12" t="str"/>
      <x:c r="N13" s="17" t="str"/>
    </x:row>
    <x:row r="14">
      <x:c r="A14" s="45" t="str">
        <x:v>Kementerian PPN/Bappenas</x:v>
      </x:c>
      <x:c r="B14" s="12" t="str">
        <x:v>Impact Evaluation</x:v>
      </x:c>
      <x:c r="C14" s="12" t="str">
        <x:v>MotoGP Mandalika 2025</x:v>
      </x:c>
      <x:c r="D14" s="12" t="str">
        <x:v>Kontribusi terhadap PDRB NTB - Tipe I</x:v>
      </x:c>
      <x:c r="E14" s="12" t="str">
        <x:v>Provinsi NTB</x:v>
      </x:c>
      <x:c r="F14" s="12" t="str">
        <x:v>2025 event / study released 2026</x:v>
      </x:c>
      <x:c r="G14" s="54" t="n">
        <x:v>0.47</x:v>
      </x:c>
      <x:c r="H14" s="12" t="str">
        <x:v>%</x:v>
      </x:c>
      <x:c r="I14" s="12" t="str">
        <x:v>OFFICIAL_STUDY</x:v>
      </x:c>
      <x:c r="J14" s="12" t="str">
        <x:v>MotoGP Mandalika 2025: Akselerasi Ekonomi, Citra, dan Pariwisata</x:v>
      </x:c>
      <x:c r="K14" s="12" t="str">
        <x:v>https://www.themandalikagp.com/yearbook/download/2/id</x:v>
      </x:c>
      <x:c r="L14" s="12" t="str">
        <x:v>Kajian Bappenas bekerja sama dengan ITDC dan MGPA.</x:v>
      </x:c>
      <x:c r="M14" s="12" t="str"/>
      <x:c r="N14" s="17" t="str"/>
    </x:row>
    <x:row r="15">
      <x:c r="A15" s="45" t="str">
        <x:v>Kementerian PPN/Bappenas</x:v>
      </x:c>
      <x:c r="B15" s="12" t="str">
        <x:v>Impact Evaluation</x:v>
      </x:c>
      <x:c r="C15" s="12" t="str">
        <x:v>MotoGP Mandalika 2025</x:v>
      </x:c>
      <x:c r="D15" s="12" t="str">
        <x:v>Kontribusi terhadap PDRB NTB - Tipe II</x:v>
      </x:c>
      <x:c r="E15" s="12" t="str">
        <x:v>Provinsi NTB</x:v>
      </x:c>
      <x:c r="F15" s="12" t="str">
        <x:v>2025 event / study released 2026</x:v>
      </x:c>
      <x:c r="G15" s="54" t="n">
        <x:v>0.63</x:v>
      </x:c>
      <x:c r="H15" s="12" t="str">
        <x:v>%</x:v>
      </x:c>
      <x:c r="I15" s="12" t="str">
        <x:v>OFFICIAL_STUDY</x:v>
      </x:c>
      <x:c r="J15" s="12" t="str">
        <x:v>MotoGP Mandalika 2025: Akselerasi Ekonomi, Citra, dan Pariwisata</x:v>
      </x:c>
      <x:c r="K15" s="12" t="str">
        <x:v>https://www.themandalikagp.com/yearbook/download/2/id</x:v>
      </x:c>
      <x:c r="L15" s="12" t="str">
        <x:v>Kajian Bappenas bekerja sama dengan ITDC dan MGPA.</x:v>
      </x:c>
      <x:c r="M15" s="12" t="str"/>
      <x:c r="N15" s="17" t="str"/>
    </x:row>
    <x:row r="16">
      <x:c r="A16" s="45" t="str">
        <x:v>Kementerian PPN/Bappenas</x:v>
      </x:c>
      <x:c r="B16" s="12" t="str">
        <x:v>Impact Evaluation</x:v>
      </x:c>
      <x:c r="C16" s="12" t="str">
        <x:v>MotoGP Mandalika 2025</x:v>
      </x:c>
      <x:c r="D16" s="12" t="str">
        <x:v>PDRB NTB ADHK basis perbandingan</x:v>
      </x:c>
      <x:c r="E16" s="12" t="str">
        <x:v>Provinsi NTB</x:v>
      </x:c>
      <x:c r="F16" s="12" t="str">
        <x:v>2025 event / study released 2026</x:v>
      </x:c>
      <x:c r="G16" s="54" t="n">
        <x:v>112.93</x:v>
      </x:c>
      <x:c r="H16" s="12" t="str">
        <x:v>Rp triliun</x:v>
      </x:c>
      <x:c r="I16" s="12" t="str">
        <x:v>OFFICIAL_STUDY</x:v>
      </x:c>
      <x:c r="J16" s="12" t="str">
        <x:v>MotoGP Mandalika 2025: Akselerasi Ekonomi, Citra, dan Pariwisata</x:v>
      </x:c>
      <x:c r="K16" s="12" t="str">
        <x:v>https://www.themandalikagp.com/yearbook/download/2/id</x:v>
      </x:c>
      <x:c r="L16" s="12" t="str">
        <x:v>Kajian Bappenas bekerja sama dengan ITDC dan MGPA.</x:v>
      </x:c>
      <x:c r="M16" s="12" t="str"/>
      <x:c r="N16" s="17" t="str"/>
    </x:row>
    <x:row r="17">
      <x:c r="A17" s="45" t="str">
        <x:v>Kementerian PPN/Bappenas</x:v>
      </x:c>
      <x:c r="B17" s="12" t="str">
        <x:v>SDGs</x:v>
      </x:c>
      <x:c r="C17" s="12" t="str">
        <x:v>RAD TPB/SDGs</x:v>
      </x:c>
      <x:c r="D17" s="12" t="str">
        <x:v>Goal 1 - Achievement</x:v>
      </x:c>
      <x:c r="E17" s="12" t="str">
        <x:v>Provinsi NTB</x:v>
      </x:c>
      <x:c r="F17" s="12" t="str">
        <x:v>2022</x:v>
      </x:c>
      <x:c r="G17" s="54" t="n">
        <x:v>82</x:v>
      </x:c>
      <x:c r="H17" s="12" t="str">
        <x:v>% indikator tercapai</x:v>
      </x:c>
      <x:c r="I17" s="12" t="str">
        <x:v>OFFICIAL_REGIONAL_PLAN</x:v>
      </x:c>
      <x:c r="J17" s="12" t="str">
        <x:v>RAD SDGs Nusa Tenggara Barat</x:v>
      </x:c>
      <x:c r="K17" s="12" t="str">
        <x:v>https://sdgs.bappenas.go.id/website/wp-content/uploads/2023/11/RAD-SDGs-Nusa-Tenggara-Barat.pdf</x:v>
      </x:c>
      <x:c r="L17" s="12" t="str">
        <x:v>Tanpa Kemiskinan; targets=5; indicators=22; achieved=18; likely=1; not achieved=3; no data=0.</x:v>
      </x:c>
      <x:c r="M17" s="12" t="str"/>
      <x:c r="N17" s="17" t="str"/>
    </x:row>
    <x:row r="18">
      <x:c r="A18" s="45" t="str">
        <x:v>Kementerian PPN/Bappenas</x:v>
      </x:c>
      <x:c r="B18" s="12" t="str">
        <x:v>SDGs</x:v>
      </x:c>
      <x:c r="C18" s="12" t="str">
        <x:v>RAD TPB/SDGs</x:v>
      </x:c>
      <x:c r="D18" s="12" t="str">
        <x:v>Goal 2 - Achievement</x:v>
      </x:c>
      <x:c r="E18" s="12" t="str">
        <x:v>Provinsi NTB</x:v>
      </x:c>
      <x:c r="F18" s="12" t="str">
        <x:v>2022</x:v>
      </x:c>
      <x:c r="G18" s="54" t="n">
        <x:v>83</x:v>
      </x:c>
      <x:c r="H18" s="12" t="str">
        <x:v>% indikator tercapai</x:v>
      </x:c>
      <x:c r="I18" s="12" t="str">
        <x:v>OFFICIAL_REGIONAL_PLAN</x:v>
      </x:c>
      <x:c r="J18" s="12" t="str">
        <x:v>RAD SDGs Nusa Tenggara Barat</x:v>
      </x:c>
      <x:c r="K18" s="12" t="str">
        <x:v>https://sdgs.bappenas.go.id/website/wp-content/uploads/2023/11/RAD-SDGs-Nusa-Tenggara-Barat.pdf</x:v>
      </x:c>
      <x:c r="L18" s="12" t="str">
        <x:v>Tanpa Kelaparan; targets=2; indicators=12; achieved=10; likely=0; not achieved=2; no data=0.</x:v>
      </x:c>
      <x:c r="M18" s="12" t="str"/>
      <x:c r="N18" s="17" t="str"/>
    </x:row>
    <x:row r="19">
      <x:c r="A19" s="45" t="str">
        <x:v>Kementerian PPN/Bappenas</x:v>
      </x:c>
      <x:c r="B19" s="12" t="str">
        <x:v>SDGs</x:v>
      </x:c>
      <x:c r="C19" s="12" t="str">
        <x:v>RAD TPB/SDGs</x:v>
      </x:c>
      <x:c r="D19" s="12" t="str">
        <x:v>Goal 3 - Achievement</x:v>
      </x:c>
      <x:c r="E19" s="12" t="str">
        <x:v>Provinsi NTB</x:v>
      </x:c>
      <x:c r="F19" s="12" t="str">
        <x:v>2022</x:v>
      </x:c>
      <x:c r="G19" s="54" t="n">
        <x:v>58</x:v>
      </x:c>
      <x:c r="H19" s="12" t="str">
        <x:v>% indikator tercapai</x:v>
      </x:c>
      <x:c r="I19" s="12" t="str">
        <x:v>OFFICIAL_REGIONAL_PLAN</x:v>
      </x:c>
      <x:c r="J19" s="12" t="str">
        <x:v>RAD SDGs Nusa Tenggara Barat</x:v>
      </x:c>
      <x:c r="K19" s="12" t="str">
        <x:v>https://sdgs.bappenas.go.id/website/wp-content/uploads/2023/11/RAD-SDGs-Nusa-Tenggara-Barat.pdf</x:v>
      </x:c>
      <x:c r="L19" s="12" t="str">
        <x:v>Kehidupan Sehat dan Sejahtera; targets=8; indicators=38; achieved=22; likely=1; not achieved=14; no data=1.</x:v>
      </x:c>
      <x:c r="M19" s="12" t="str"/>
      <x:c r="N19" s="17" t="str"/>
    </x:row>
    <x:row r="20">
      <x:c r="A20" s="45" t="str">
        <x:v>Kementerian PPN/Bappenas</x:v>
      </x:c>
      <x:c r="B20" s="12" t="str">
        <x:v>SDGs</x:v>
      </x:c>
      <x:c r="C20" s="12" t="str">
        <x:v>RAD TPB/SDGs</x:v>
      </x:c>
      <x:c r="D20" s="12" t="str">
        <x:v>Goal 4 - Achievement</x:v>
      </x:c>
      <x:c r="E20" s="12" t="str">
        <x:v>Provinsi NTB</x:v>
      </x:c>
      <x:c r="F20" s="12" t="str">
        <x:v>2022</x:v>
      </x:c>
      <x:c r="G20" s="54" t="n">
        <x:v>35</x:v>
      </x:c>
      <x:c r="H20" s="12" t="str">
        <x:v>% indikator tercapai</x:v>
      </x:c>
      <x:c r="I20" s="12" t="str">
        <x:v>OFFICIAL_REGIONAL_PLAN</x:v>
      </x:c>
      <x:c r="J20" s="12" t="str">
        <x:v>RAD SDGs Nusa Tenggara Barat</x:v>
      </x:c>
      <x:c r="K20" s="12" t="str">
        <x:v>https://sdgs.bappenas.go.id/website/wp-content/uploads/2023/11/RAD-SDGs-Nusa-Tenggara-Barat.pdf</x:v>
      </x:c>
      <x:c r="L20" s="12" t="str">
        <x:v>Pendidikan Berkualitas; targets=8; indicators=23; achieved=8; likely=0; not achieved=10; no data=5.</x:v>
      </x:c>
      <x:c r="M20" s="12" t="str"/>
      <x:c r="N20" s="17" t="str"/>
    </x:row>
    <x:row r="21">
      <x:c r="A21" s="45" t="str">
        <x:v>Kementerian PPN/Bappenas</x:v>
      </x:c>
      <x:c r="B21" s="12" t="str">
        <x:v>SDGs</x:v>
      </x:c>
      <x:c r="C21" s="12" t="str">
        <x:v>RAD TPB/SDGs</x:v>
      </x:c>
      <x:c r="D21" s="12" t="str">
        <x:v>Goal 5 - Achievement</x:v>
      </x:c>
      <x:c r="E21" s="12" t="str">
        <x:v>Provinsi NTB</x:v>
      </x:c>
      <x:c r="F21" s="12" t="str">
        <x:v>2022</x:v>
      </x:c>
      <x:c r="G21" s="54" t="n">
        <x:v>44</x:v>
      </x:c>
      <x:c r="H21" s="12" t="str">
        <x:v>% indikator tercapai</x:v>
      </x:c>
      <x:c r="I21" s="12" t="str">
        <x:v>OFFICIAL_REGIONAL_PLAN</x:v>
      </x:c>
      <x:c r="J21" s="12" t="str">
        <x:v>RAD SDGs Nusa Tenggara Barat</x:v>
      </x:c>
      <x:c r="K21" s="12" t="str">
        <x:v>https://sdgs.bappenas.go.id/website/wp-content/uploads/2023/11/RAD-SDGs-Nusa-Tenggara-Barat.pdf</x:v>
      </x:c>
      <x:c r="L21" s="12" t="str">
        <x:v>Kesetaraan Gender; targets=7; indicators=18; achieved=8; likely=0; not achieved=5; no data=5.</x:v>
      </x:c>
      <x:c r="M21" s="12" t="str"/>
      <x:c r="N21" s="17" t="str"/>
    </x:row>
    <x:row r="22">
      <x:c r="A22" s="45" t="str">
        <x:v>Kementerian PPN/Bappenas</x:v>
      </x:c>
      <x:c r="B22" s="12" t="str">
        <x:v>SDGs</x:v>
      </x:c>
      <x:c r="C22" s="12" t="str">
        <x:v>RAD TPB/SDGs</x:v>
      </x:c>
      <x:c r="D22" s="12" t="str">
        <x:v>Goal 6 - Achievement</x:v>
      </x:c>
      <x:c r="E22" s="12" t="str">
        <x:v>Provinsi NTB</x:v>
      </x:c>
      <x:c r="F22" s="12" t="str">
        <x:v>2022</x:v>
      </x:c>
      <x:c r="G22" s="54" t="n">
        <x:v>52</x:v>
      </x:c>
      <x:c r="H22" s="12" t="str">
        <x:v>% indikator tercapai</x:v>
      </x:c>
      <x:c r="I22" s="12" t="str">
        <x:v>OFFICIAL_REGIONAL_PLAN</x:v>
      </x:c>
      <x:c r="J22" s="12" t="str">
        <x:v>RAD SDGs Nusa Tenggara Barat</x:v>
      </x:c>
      <x:c r="K22" s="12" t="str">
        <x:v>https://sdgs.bappenas.go.id/website/wp-content/uploads/2023/11/RAD-SDGs-Nusa-Tenggara-Barat.pdf</x:v>
      </x:c>
      <x:c r="L22" s="12" t="str">
        <x:v>Air Bersih dan Sanitasi Layak; targets=6; indicators=25; achieved=13; likely=0; not achieved=1; no data=11.</x:v>
      </x:c>
      <x:c r="M22" s="12" t="str"/>
      <x:c r="N22" s="17" t="str"/>
    </x:row>
    <x:row r="23">
      <x:c r="A23" s="45" t="str">
        <x:v>Kementerian PPN/Bappenas</x:v>
      </x:c>
      <x:c r="B23" s="12" t="str">
        <x:v>SDGs</x:v>
      </x:c>
      <x:c r="C23" s="12" t="str">
        <x:v>RAD TPB/SDGs</x:v>
      </x:c>
      <x:c r="D23" s="12" t="str">
        <x:v>Goal 15 - Achievement</x:v>
      </x:c>
      <x:c r="E23" s="12" t="str">
        <x:v>Provinsi NTB</x:v>
      </x:c>
      <x:c r="F23" s="12" t="str">
        <x:v>2022</x:v>
      </x:c>
      <x:c r="G23" s="54" t="n">
        <x:v>100</x:v>
      </x:c>
      <x:c r="H23" s="12" t="str">
        <x:v>% indikator tercapai</x:v>
      </x:c>
      <x:c r="I23" s="12" t="str">
        <x:v>OFFICIAL_REGIONAL_PLAN</x:v>
      </x:c>
      <x:c r="J23" s="12" t="str">
        <x:v>RAD SDGs Nusa Tenggara Barat</x:v>
      </x:c>
      <x:c r="K23" s="12" t="str">
        <x:v>https://sdgs.bappenas.go.id/website/wp-content/uploads/2023/11/RAD-SDGs-Nusa-Tenggara-Barat.pdf</x:v>
      </x:c>
      <x:c r="L23" s="12" t="str">
        <x:v>Ekosistem Daratan; targets=3; indicators=5; achieved=5; likely=0; not achieved=0; no data=0.</x:v>
      </x:c>
      <x:c r="M23" s="12" t="str"/>
      <x:c r="N23" s="17" t="str"/>
    </x:row>
    <x:row r="24">
      <x:c r="A24" s="45" t="str">
        <x:v>Kementerian PPN/Bappenas</x:v>
      </x:c>
      <x:c r="B24" s="12" t="str">
        <x:v>SDGs</x:v>
      </x:c>
      <x:c r="C24" s="12" t="str">
        <x:v>RAD TPB/SDGs</x:v>
      </x:c>
      <x:c r="D24" s="12" t="str">
        <x:v>Goal 16 - Achievement</x:v>
      </x:c>
      <x:c r="E24" s="12" t="str">
        <x:v>Provinsi NTB</x:v>
      </x:c>
      <x:c r="F24" s="12" t="str">
        <x:v>2022</x:v>
      </x:c>
      <x:c r="G24" s="54" t="n">
        <x:v>57</x:v>
      </x:c>
      <x:c r="H24" s="12" t="str">
        <x:v>% indikator tercapai</x:v>
      </x:c>
      <x:c r="I24" s="12" t="str">
        <x:v>OFFICIAL_REGIONAL_PLAN</x:v>
      </x:c>
      <x:c r="J24" s="12" t="str">
        <x:v>RAD SDGs Nusa Tenggara Barat</x:v>
      </x:c>
      <x:c r="K24" s="12" t="str">
        <x:v>https://sdgs.bappenas.go.id/website/wp-content/uploads/2023/11/RAD-SDGs-Nusa-Tenggara-Barat.pdf</x:v>
      </x:c>
      <x:c r="L24" s="12" t="str">
        <x:v>Perdamaian, Keadilan dan Kelembagaan Tangguh; targets=8; indicators=30; achieved=17; likely=0; not achieved=6; no data=7.</x:v>
      </x:c>
      <x:c r="M24" s="12" t="str"/>
      <x:c r="N24" s="17" t="str"/>
    </x:row>
    <x:row r="25">
      <x:c r="A25" s="46" t="str">
        <x:v>Kementerian PPN/Bappenas</x:v>
      </x:c>
      <x:c r="B25" s="47" t="str">
        <x:v>SDGs</x:v>
      </x:c>
      <x:c r="C25" s="47" t="str">
        <x:v>RAD TPB/SDGs</x:v>
      </x:c>
      <x:c r="D25" s="47" t="str">
        <x:v>Goal 17 - Achievement</x:v>
      </x:c>
      <x:c r="E25" s="47" t="str">
        <x:v>Provinsi NTB</x:v>
      </x:c>
      <x:c r="F25" s="47" t="str">
        <x:v>2022</x:v>
      </x:c>
      <x:c r="G25" s="55" t="n">
        <x:v>60</x:v>
      </x:c>
      <x:c r="H25" s="47" t="str">
        <x:v>% indikator tercapai</x:v>
      </x:c>
      <x:c r="I25" s="47" t="str">
        <x:v>OFFICIAL_REGIONAL_PLAN</x:v>
      </x:c>
      <x:c r="J25" s="47" t="str">
        <x:v>RAD SDGs Nusa Tenggara Barat</x:v>
      </x:c>
      <x:c r="K25" s="47" t="str">
        <x:v>https://sdgs.bappenas.go.id/website/wp-content/uploads/2023/11/RAD-SDGs-Nusa-Tenggara-Barat.pdf</x:v>
      </x:c>
      <x:c r="L25" s="47" t="str">
        <x:v>Kemitraan untuk Mencapai Tujuan; targets=9; indicators=20; achieved=12; likely=0; not achieved=1; no data=7.</x:v>
      </x:c>
      <x:c r="M25" s="47" t="str"/>
      <x:c r="N25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9677ec91692347b7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Kementerian Pariwisata — Tenaga Kerja NTB</x:v>
      </x:c>
    </x:row>
    <x:row r="2" ht="36" customHeight="1">
      <x:c r="A2" s="30" t="str">
        <x:v>Seri tenaga kerja pariwisata dan indikator ketenagakerjaan terkait yang ditemukan.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Pariwisata</x:v>
      </x:c>
      <x:c r="B5" s="12" t="str">
        <x:v>Labour</x:v>
      </x:c>
      <x:c r="C5" s="12" t="str">
        <x:v>Tourism Workforce</x:v>
      </x:c>
      <x:c r="D5" s="12" t="str">
        <x:v>Tenaga kerja pariwisata</x:v>
      </x:c>
      <x:c r="E5" s="12" t="str">
        <x:v>Provinsi NTB</x:v>
      </x:c>
      <x:c r="F5" s="12" t="str">
        <x:v>2018</x:v>
      </x:c>
      <x:c r="G5" s="54" t="n">
        <x:v>316816</x:v>
      </x:c>
      <x:c r="H5" s="12" t="str">
        <x:v>orang</x:v>
      </x:c>
      <x:c r="I5" s="12" t="str">
        <x:v>OFFICIAL</x:v>
      </x:c>
      <x:c r="J5" s="12" t="str">
        <x:v>Pedoman Penyelenggaraan Statistik Sektoral / Statistik Tenaga Kerja Pariwisata</x:v>
      </x:c>
      <x:c r="K5" s="12" t="str">
        <x:v>https://api.kemenpar.go.id/storage/app/uploads/public/69e/9c0/17d/69e9c017d4fb6418943074.pdf</x:v>
      </x:c>
      <x:c r="L5" s="12" t="str">
        <x:v>Kemenpar &amp; BPS.</x:v>
      </x:c>
      <x:c r="M5" s="12" t="str">
        <x:v>2018</x:v>
      </x:c>
      <x:c r="N5" s="17" t="str">
        <x:v>2025 provisional</x:v>
      </x:c>
    </x:row>
    <x:row r="6">
      <x:c r="A6" s="45" t="str">
        <x:v>Kementerian Pariwisata</x:v>
      </x:c>
      <x:c r="B6" s="12" t="str">
        <x:v>Labour</x:v>
      </x:c>
      <x:c r="C6" s="12" t="str">
        <x:v>Tourism Workforce</x:v>
      </x:c>
      <x:c r="D6" s="12" t="str">
        <x:v>Tenaga kerja pariwisata</x:v>
      </x:c>
      <x:c r="E6" s="12" t="str">
        <x:v>Provinsi NTB</x:v>
      </x:c>
      <x:c r="F6" s="12" t="str">
        <x:v>2019</x:v>
      </x:c>
      <x:c r="G6" s="54" t="n">
        <x:v>349813</x:v>
      </x:c>
      <x:c r="H6" s="12" t="str">
        <x:v>orang</x:v>
      </x:c>
      <x:c r="I6" s="12" t="str">
        <x:v>OFFICIAL</x:v>
      </x:c>
      <x:c r="J6" s="12" t="str">
        <x:v>Pedoman Penyelenggaraan Statistik Sektoral / Statistik Tenaga Kerja Pariwisata</x:v>
      </x:c>
      <x:c r="K6" s="12" t="str">
        <x:v>https://api.kemenpar.go.id/storage/app/uploads/public/69e/9c0/17d/69e9c017d4fb6418943074.pdf</x:v>
      </x:c>
      <x:c r="L6" s="12" t="str">
        <x:v>Kemenpar &amp; BPS.</x:v>
      </x:c>
      <x:c r="M6" s="12" t="str">
        <x:v>2018</x:v>
      </x:c>
      <x:c r="N6" s="17" t="str">
        <x:v>2025 provisional</x:v>
      </x:c>
    </x:row>
    <x:row r="7">
      <x:c r="A7" s="45" t="str">
        <x:v>Kementerian Pariwisata</x:v>
      </x:c>
      <x:c r="B7" s="12" t="str">
        <x:v>Labour</x:v>
      </x:c>
      <x:c r="C7" s="12" t="str">
        <x:v>Tourism Workforce</x:v>
      </x:c>
      <x:c r="D7" s="12" t="str">
        <x:v>Tenaga kerja pariwisata</x:v>
      </x:c>
      <x:c r="E7" s="12" t="str">
        <x:v>Provinsi NTB</x:v>
      </x:c>
      <x:c r="F7" s="12" t="str">
        <x:v>2020</x:v>
      </x:c>
      <x:c r="G7" s="54" t="n">
        <x:v>390637</x:v>
      </x:c>
      <x:c r="H7" s="12" t="str">
        <x:v>orang</x:v>
      </x:c>
      <x:c r="I7" s="12" t="str">
        <x:v>OFFICIAL</x:v>
      </x:c>
      <x:c r="J7" s="12" t="str">
        <x:v>Pedoman Penyelenggaraan Statistik Sektoral / Statistik Tenaga Kerja Pariwisata</x:v>
      </x:c>
      <x:c r="K7" s="12" t="str">
        <x:v>https://api.kemenpar.go.id/storage/app/uploads/public/69e/9c0/17d/69e9c017d4fb6418943074.pdf</x:v>
      </x:c>
      <x:c r="L7" s="12" t="str">
        <x:v>Kemenpar &amp; BPS.</x:v>
      </x:c>
      <x:c r="M7" s="12" t="str">
        <x:v>2018</x:v>
      </x:c>
      <x:c r="N7" s="17" t="str">
        <x:v>2025 provisional</x:v>
      </x:c>
    </x:row>
    <x:row r="8">
      <x:c r="A8" s="45" t="str">
        <x:v>Kementerian Pariwisata</x:v>
      </x:c>
      <x:c r="B8" s="12" t="str">
        <x:v>Labour</x:v>
      </x:c>
      <x:c r="C8" s="12" t="str">
        <x:v>Tourism Workforce</x:v>
      </x:c>
      <x:c r="D8" s="12" t="str">
        <x:v>Tenaga kerja pariwisata</x:v>
      </x:c>
      <x:c r="E8" s="12" t="str">
        <x:v>Provinsi NTB</x:v>
      </x:c>
      <x:c r="F8" s="12" t="str">
        <x:v>2021</x:v>
      </x:c>
      <x:c r="G8" s="54" t="n">
        <x:v>422498</x:v>
      </x:c>
      <x:c r="H8" s="12" t="str">
        <x:v>orang</x:v>
      </x:c>
      <x:c r="I8" s="12" t="str">
        <x:v>OFFICIAL</x:v>
      </x:c>
      <x:c r="J8" s="12" t="str">
        <x:v>Pedoman Penyelenggaraan Statistik Sektoral / Statistik Tenaga Kerja Pariwisata</x:v>
      </x:c>
      <x:c r="K8" s="12" t="str">
        <x:v>https://api.kemenpar.go.id/storage/app/uploads/public/69e/9c0/17d/69e9c017d4fb6418943074.pdf</x:v>
      </x:c>
      <x:c r="L8" s="12" t="str">
        <x:v>Kemenpar &amp; BPS.</x:v>
      </x:c>
      <x:c r="M8" s="12" t="str">
        <x:v>2018</x:v>
      </x:c>
      <x:c r="N8" s="17" t="str">
        <x:v>2025 provisional</x:v>
      </x:c>
    </x:row>
    <x:row r="9">
      <x:c r="A9" s="45" t="str">
        <x:v>Kementerian Pariwisata</x:v>
      </x:c>
      <x:c r="B9" s="12" t="str">
        <x:v>Labour</x:v>
      </x:c>
      <x:c r="C9" s="12" t="str">
        <x:v>Tourism Workforce</x:v>
      </x:c>
      <x:c r="D9" s="12" t="str">
        <x:v>Tenaga kerja pariwisata</x:v>
      </x:c>
      <x:c r="E9" s="12" t="str">
        <x:v>Provinsi NTB</x:v>
      </x:c>
      <x:c r="F9" s="12" t="str">
        <x:v>2022</x:v>
      </x:c>
      <x:c r="G9" s="54" t="n">
        <x:v>428952</x:v>
      </x:c>
      <x:c r="H9" s="12" t="str">
        <x:v>orang</x:v>
      </x:c>
      <x:c r="I9" s="12" t="str">
        <x:v>OFFICIAL</x:v>
      </x:c>
      <x:c r="J9" s="12" t="str">
        <x:v>Pedoman Penyelenggaraan Statistik Sektoral / Statistik Tenaga Kerja Pariwisata</x:v>
      </x:c>
      <x:c r="K9" s="12" t="str">
        <x:v>https://api.kemenpar.go.id/storage/app/uploads/public/69e/9c0/17d/69e9c017d4fb6418943074.pdf</x:v>
      </x:c>
      <x:c r="L9" s="12" t="str">
        <x:v>Kemenpar &amp; BPS.</x:v>
      </x:c>
      <x:c r="M9" s="12" t="str">
        <x:v>2018</x:v>
      </x:c>
      <x:c r="N9" s="17" t="str">
        <x:v>2025 provisional</x:v>
      </x:c>
    </x:row>
    <x:row r="10">
      <x:c r="A10" s="45" t="str">
        <x:v>Kementerian Pariwisata</x:v>
      </x:c>
      <x:c r="B10" s="12" t="str">
        <x:v>Labour</x:v>
      </x:c>
      <x:c r="C10" s="12" t="str">
        <x:v>Tourism Workforce</x:v>
      </x:c>
      <x:c r="D10" s="12" t="str">
        <x:v>Tenaga kerja pariwisata</x:v>
      </x:c>
      <x:c r="E10" s="12" t="str">
        <x:v>Provinsi NTB</x:v>
      </x:c>
      <x:c r="F10" s="12" t="str">
        <x:v>2023</x:v>
      </x:c>
      <x:c r="G10" s="54" t="n">
        <x:v>430437</x:v>
      </x:c>
      <x:c r="H10" s="12" t="str">
        <x:v>orang</x:v>
      </x:c>
      <x:c r="I10" s="12" t="str">
        <x:v>OFFICIAL</x:v>
      </x:c>
      <x:c r="J10" s="12" t="str">
        <x:v>Pedoman Penyelenggaraan Statistik Sektoral / Statistik Tenaga Kerja Pariwisata</x:v>
      </x:c>
      <x:c r="K10" s="12" t="str">
        <x:v>https://api.kemenpar.go.id/storage/app/uploads/public/69e/9c0/17d/69e9c017d4fb6418943074.pdf</x:v>
      </x:c>
      <x:c r="L10" s="12" t="str">
        <x:v>Kemenpar &amp; BPS.</x:v>
      </x:c>
      <x:c r="M10" s="12" t="str">
        <x:v>2018</x:v>
      </x:c>
      <x:c r="N10" s="17" t="str">
        <x:v>2025 provisional</x:v>
      </x:c>
    </x:row>
    <x:row r="11">
      <x:c r="A11" s="45" t="str">
        <x:v>Kementerian Pariwisata</x:v>
      </x:c>
      <x:c r="B11" s="12" t="str">
        <x:v>Labour</x:v>
      </x:c>
      <x:c r="C11" s="12" t="str">
        <x:v>Tourism Workforce</x:v>
      </x:c>
      <x:c r="D11" s="12" t="str">
        <x:v>Tenaga kerja pariwisata</x:v>
      </x:c>
      <x:c r="E11" s="12" t="str">
        <x:v>Provinsi NTB</x:v>
      </x:c>
      <x:c r="F11" s="12" t="str">
        <x:v>2024</x:v>
      </x:c>
      <x:c r="G11" s="54" t="n">
        <x:v>438536</x:v>
      </x:c>
      <x:c r="H11" s="12" t="str">
        <x:v>orang</x:v>
      </x:c>
      <x:c r="I11" s="12" t="str">
        <x:v>OFFICIAL</x:v>
      </x:c>
      <x:c r="J11" s="12" t="str">
        <x:v>Pedoman Penyelenggaraan Statistik Sektoral / Statistik Tenaga Kerja Pariwisata</x:v>
      </x:c>
      <x:c r="K11" s="12" t="str">
        <x:v>https://api.kemenpar.go.id/storage/app/uploads/public/69e/9c0/17d/69e9c017d4fb6418943074.pdf</x:v>
      </x:c>
      <x:c r="L11" s="12" t="str">
        <x:v>Kemenpar &amp; BPS.</x:v>
      </x:c>
      <x:c r="M11" s="12" t="str">
        <x:v>2018</x:v>
      </x:c>
      <x:c r="N11" s="17" t="str">
        <x:v>2025 provisional</x:v>
      </x:c>
    </x:row>
    <x:row r="12">
      <x:c r="A12" s="45" t="str">
        <x:v>Kementerian Pariwisata</x:v>
      </x:c>
      <x:c r="B12" s="12" t="str">
        <x:v>Labour</x:v>
      </x:c>
      <x:c r="C12" s="12" t="str">
        <x:v>Tourism Workforce</x:v>
      </x:c>
      <x:c r="D12" s="12" t="str">
        <x:v>Tenaga kerja pariwisata Lombok-Gili Tramena</x:v>
      </x:c>
      <x:c r="E12" s="12" t="str">
        <x:v>Provinsi NTB</x:v>
      </x:c>
      <x:c r="F12" s="12" t="str">
        <x:v>2025</x:v>
      </x:c>
      <x:c r="G12" s="54" t="n">
        <x:v>460000</x:v>
      </x:c>
      <x:c r="H12" s="12" t="str">
        <x:v>orang</x:v>
      </x:c>
      <x:c r="I12" s="12" t="str">
        <x:v>OFFICIAL_PROVISIONAL</x:v>
      </x:c>
      <x:c r="J12" s="12" t="str">
        <x:v>Capaian Kinerja 2025</x:v>
      </x:c>
      <x:c r="K12" s="12" t="str">
        <x:v>https://api.kemenpar.go.id/storage/app/uploads/public/69c/a5a/b44/69ca5ab44bb5d867397318.pdf</x:v>
      </x:c>
      <x:c r="L12" s="12" t="str">
        <x:v>Sementara, Sakernas Agustus 2025; target 544.460.</x:v>
      </x:c>
      <x:c r="M12" s="12" t="str"/>
      <x:c r="N12" s="17" t="str"/>
    </x:row>
    <x:row r="13">
      <x:c r="A13" s="46" t="str">
        <x:v>Kementerian Pariwisata</x:v>
      </x:c>
      <x:c r="B13" s="47" t="str">
        <x:v>Labour</x:v>
      </x:c>
      <x:c r="C13" s="47" t="str">
        <x:v>Tourism Workforce</x:v>
      </x:c>
      <x:c r="D13" s="47" t="str">
        <x:v>Target tenaga kerja pariwisata Lombok-Gili Tramena</x:v>
      </x:c>
      <x:c r="E13" s="47" t="str">
        <x:v>Provinsi NTB</x:v>
      </x:c>
      <x:c r="F13" s="47" t="str">
        <x:v>2025</x:v>
      </x:c>
      <x:c r="G13" s="55" t="n">
        <x:v>544460</x:v>
      </x:c>
      <x:c r="H13" s="47" t="str">
        <x:v>orang</x:v>
      </x:c>
      <x:c r="I13" s="47" t="str">
        <x:v>OFFICIAL_TARGET</x:v>
      </x:c>
      <x:c r="J13" s="47" t="str">
        <x:v>Capaian Kinerja 2025</x:v>
      </x:c>
      <x:c r="K13" s="47" t="str">
        <x:v>https://api.kemenpar.go.id/storage/app/uploads/public/69c/a5a/b44/69ca5ab44bb5d867397318.pdf</x:v>
      </x:c>
      <x:c r="L13" s="47" t="str"/>
      <x:c r="M13" s="47" t="str"/>
      <x:c r="N13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b39d4dfd629a4f5e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Kementerian Pariwisata — Perjalanan Wisnus NTB</x:v>
      </x:c>
    </x:row>
    <x:row r="2" ht="36" customHeight="1">
      <x:c r="A2" s="30" t="str">
        <x:v>Seri perjalanan wisatawan nusantara NTB/proksi wilayah DPSP Mandalika dari tabel resmi.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Pariwisata</x:v>
      </x:c>
      <x:c r="B5" s="12" t="str">
        <x:v>Tourism Demand</x:v>
      </x:c>
      <x:c r="C5" s="12" t="str">
        <x:v>Wisnus</x:v>
      </x:c>
      <x:c r="D5" s="12" t="str">
        <x:v>Perjalanan wisatawan nusantara - provinsi tujuan</x:v>
      </x:c>
      <x:c r="E5" s="12" t="str">
        <x:v>Provinsi NTB</x:v>
      </x:c>
      <x:c r="F5" s="12" t="str">
        <x:v>2024-07</x:v>
      </x:c>
      <x:c r="G5" s="54" t="n">
        <x:v>1121959</x:v>
      </x:c>
      <x:c r="H5" s="12" t="str">
        <x:v>perjalanan</x:v>
      </x:c>
      <x:c r="I5" s="12" t="str">
        <x:v>OFFICIAL</x:v>
      </x:c>
      <x:c r="J5" s="12" t="str">
        <x:v>Perjalanan Wisnus menurut Provinsi Tujuan 2024-2025</x:v>
      </x:c>
      <x:c r="K5" s="12" t="str">
        <x:v>https://api.kemenpar.go.id/storage/app/uploads/public/68d/d01/eb2/68dd01eb2dd07791811860.pdf</x:v>
      </x:c>
      <x:c r="L5" s="12" t="str"/>
      <x:c r="M5" s="12" t="str"/>
      <x:c r="N5" s="17" t="str"/>
    </x:row>
    <x:row r="6">
      <x:c r="A6" s="45" t="str">
        <x:v>Kementerian Pariwisata</x:v>
      </x:c>
      <x:c r="B6" s="12" t="str">
        <x:v>Tourism Demand</x:v>
      </x:c>
      <x:c r="C6" s="12" t="str">
        <x:v>Wisnus</x:v>
      </x:c>
      <x:c r="D6" s="12" t="str">
        <x:v>Perjalanan wisatawan nusantara - provinsi tujuan</x:v>
      </x:c>
      <x:c r="E6" s="12" t="str">
        <x:v>Provinsi NTB</x:v>
      </x:c>
      <x:c r="F6" s="12" t="str">
        <x:v>2024-08</x:v>
      </x:c>
      <x:c r="G6" s="54" t="n">
        <x:v>1231753</x:v>
      </x:c>
      <x:c r="H6" s="12" t="str">
        <x:v>perjalanan</x:v>
      </x:c>
      <x:c r="I6" s="12" t="str">
        <x:v>OFFICIAL</x:v>
      </x:c>
      <x:c r="J6" s="12" t="str">
        <x:v>Perjalanan Wisnus menurut Provinsi Tujuan 2024-2025</x:v>
      </x:c>
      <x:c r="K6" s="12" t="str">
        <x:v>https://api.kemenpar.go.id/storage/app/uploads/public/68d/d01/eb2/68dd01eb2dd07791811860.pdf</x:v>
      </x:c>
      <x:c r="L6" s="12" t="str"/>
      <x:c r="M6" s="12" t="str"/>
      <x:c r="N6" s="17" t="str"/>
    </x:row>
    <x:row r="7">
      <x:c r="A7" s="45" t="str">
        <x:v>Kementerian Pariwisata</x:v>
      </x:c>
      <x:c r="B7" s="12" t="str">
        <x:v>Tourism Demand</x:v>
      </x:c>
      <x:c r="C7" s="12" t="str">
        <x:v>Wisnus</x:v>
      </x:c>
      <x:c r="D7" s="12" t="str">
        <x:v>Perjalanan wisatawan nusantara - provinsi tujuan</x:v>
      </x:c>
      <x:c r="E7" s="12" t="str">
        <x:v>Provinsi NTB</x:v>
      </x:c>
      <x:c r="F7" s="12" t="str">
        <x:v>2025-07</x:v>
      </x:c>
      <x:c r="G7" s="54" t="n">
        <x:v>1216472</x:v>
      </x:c>
      <x:c r="H7" s="12" t="str">
        <x:v>perjalanan</x:v>
      </x:c>
      <x:c r="I7" s="12" t="str">
        <x:v>OFFICIAL</x:v>
      </x:c>
      <x:c r="J7" s="12" t="str">
        <x:v>Perjalanan Wisnus menurut Provinsi Tujuan 2024-2025</x:v>
      </x:c>
      <x:c r="K7" s="12" t="str">
        <x:v>https://api.kemenpar.go.id/storage/app/uploads/public/68d/d01/eb2/68dd01eb2dd07791811860.pdf</x:v>
      </x:c>
      <x:c r="L7" s="12" t="str"/>
      <x:c r="M7" s="12" t="str"/>
      <x:c r="N7" s="17" t="str"/>
    </x:row>
    <x:row r="8">
      <x:c r="A8" s="45" t="str">
        <x:v>Kementerian Pariwisata</x:v>
      </x:c>
      <x:c r="B8" s="12" t="str">
        <x:v>Tourism Demand</x:v>
      </x:c>
      <x:c r="C8" s="12" t="str">
        <x:v>Wisnus</x:v>
      </x:c>
      <x:c r="D8" s="12" t="str">
        <x:v>Perjalanan wisatawan nusantara - provinsi tujuan</x:v>
      </x:c>
      <x:c r="E8" s="12" t="str">
        <x:v>Provinsi NTB</x:v>
      </x:c>
      <x:c r="F8" s="12" t="str">
        <x:v>2025-08</x:v>
      </x:c>
      <x:c r="G8" s="54" t="n">
        <x:v>1245830</x:v>
      </x:c>
      <x:c r="H8" s="12" t="str">
        <x:v>perjalanan</x:v>
      </x:c>
      <x:c r="I8" s="12" t="str">
        <x:v>OFFICIAL</x:v>
      </x:c>
      <x:c r="J8" s="12" t="str">
        <x:v>Perjalanan Wisnus menurut Provinsi Tujuan 2024-2025</x:v>
      </x:c>
      <x:c r="K8" s="12" t="str">
        <x:v>https://api.kemenpar.go.id/storage/app/uploads/public/68d/d01/eb2/68dd01eb2dd07791811860.pdf</x:v>
      </x:c>
      <x:c r="L8" s="12" t="str"/>
      <x:c r="M8" s="12" t="str"/>
      <x:c r="N8" s="17" t="str"/>
    </x:row>
    <x:row r="9">
      <x:c r="A9" s="45" t="str">
        <x:v>Kementerian Pariwisata</x:v>
      </x:c>
      <x:c r="B9" s="12" t="str">
        <x:v>Tourism Demand</x:v>
      </x:c>
      <x:c r="C9" s="12" t="str">
        <x:v>Wisnus</x:v>
      </x:c>
      <x:c r="D9" s="12" t="str">
        <x:v>Perjalanan wisatawan nusantara kumulatif Jan-Aug</x:v>
      </x:c>
      <x:c r="E9" s="12" t="str">
        <x:v>Provinsi NTB</x:v>
      </x:c>
      <x:c r="F9" s="12" t="str">
        <x:v>2024-01—2024-08</x:v>
      </x:c>
      <x:c r="G9" s="54" t="n">
        <x:v>8902830</x:v>
      </x:c>
      <x:c r="H9" s="12" t="str">
        <x:v>perjalanan</x:v>
      </x:c>
      <x:c r="I9" s="12" t="str">
        <x:v>OFFICIAL</x:v>
      </x:c>
      <x:c r="J9" s="12" t="str">
        <x:v>Perjalanan Wisnus menurut Provinsi Tujuan 2024-2025</x:v>
      </x:c>
      <x:c r="K9" s="12" t="str">
        <x:v>https://api.kemenpar.go.id/storage/app/uploads/public/68d/d01/eb2/68dd01eb2dd07791811860.pdf</x:v>
      </x:c>
      <x:c r="L9" s="12" t="str"/>
      <x:c r="M9" s="12" t="str"/>
      <x:c r="N9" s="17" t="str"/>
    </x:row>
    <x:row r="10">
      <x:c r="A10" s="45" t="str">
        <x:v>Kementerian Pariwisata</x:v>
      </x:c>
      <x:c r="B10" s="12" t="str">
        <x:v>Tourism Demand</x:v>
      </x:c>
      <x:c r="C10" s="12" t="str">
        <x:v>Wisnus</x:v>
      </x:c>
      <x:c r="D10" s="12" t="str">
        <x:v>Perjalanan wisatawan nusantara kumulatif Jan-Aug</x:v>
      </x:c>
      <x:c r="E10" s="12" t="str">
        <x:v>Provinsi NTB</x:v>
      </x:c>
      <x:c r="F10" s="12" t="str">
        <x:v>2025-01—2025-08</x:v>
      </x:c>
      <x:c r="G10" s="54" t="n">
        <x:v>9683141</x:v>
      </x:c>
      <x:c r="H10" s="12" t="str">
        <x:v>perjalanan</x:v>
      </x:c>
      <x:c r="I10" s="12" t="str">
        <x:v>OFFICIAL</x:v>
      </x:c>
      <x:c r="J10" s="12" t="str">
        <x:v>Perjalanan Wisnus menurut Provinsi Tujuan 2024-2025</x:v>
      </x:c>
      <x:c r="K10" s="12" t="str">
        <x:v>https://api.kemenpar.go.id/storage/app/uploads/public/68d/d01/eb2/68dd01eb2dd07791811860.pdf</x:v>
      </x:c>
      <x:c r="L10" s="12" t="str"/>
      <x:c r="M10" s="12" t="str"/>
      <x:c r="N10" s="17" t="str"/>
    </x:row>
    <x:row r="11">
      <x:c r="A11" s="45" t="str">
        <x:v>Kementerian Pariwisata</x:v>
      </x:c>
      <x:c r="B11" s="12" t="str">
        <x:v>Tourism Demand</x:v>
      </x:c>
      <x:c r="C11" s="12" t="str">
        <x:v>Wisnus</x:v>
      </x:c>
      <x:c r="D11" s="12" t="str">
        <x:v>Perjalanan wisatawan nusantara - provinsi tujuan</x:v>
      </x:c>
      <x:c r="E11" s="12" t="str">
        <x:v>Provinsi NTB</x:v>
      </x:c>
      <x:c r="F11" s="12" t="str">
        <x:v>2025-02</x:v>
      </x:c>
      <x:c r="G11" s="54" t="n">
        <x:v>1038329</x:v>
      </x:c>
      <x:c r="H11" s="12" t="str">
        <x:v>perjalanan</x:v>
      </x:c>
      <x:c r="I11" s="12" t="str">
        <x:v>OFFICIAL</x:v>
      </x:c>
      <x:c r="J11" s="12" t="str">
        <x:v>Perjalanan Wisnus menurut Provinsi Tujuan 2025-2026</x:v>
      </x:c>
      <x:c r="K11" s="12" t="str">
        <x:v>https://api.kemenpar.go.id/storage/app/uploads/public/6a0/16c/3ff/6a016c3ff1bac064614886.pdf</x:v>
      </x:c>
      <x:c r="L11" s="12" t="str"/>
      <x:c r="M11" s="12" t="str"/>
      <x:c r="N11" s="17" t="str"/>
    </x:row>
    <x:row r="12">
      <x:c r="A12" s="45" t="str">
        <x:v>Kementerian Pariwisata</x:v>
      </x:c>
      <x:c r="B12" s="12" t="str">
        <x:v>Tourism Demand</x:v>
      </x:c>
      <x:c r="C12" s="12" t="str">
        <x:v>Wisnus</x:v>
      </x:c>
      <x:c r="D12" s="12" t="str">
        <x:v>Perjalanan wisatawan nusantara - provinsi tujuan</x:v>
      </x:c>
      <x:c r="E12" s="12" t="str">
        <x:v>Provinsi NTB</x:v>
      </x:c>
      <x:c r="F12" s="12" t="str">
        <x:v>2025-03</x:v>
      </x:c>
      <x:c r="G12" s="54" t="n">
        <x:v>1051980</x:v>
      </x:c>
      <x:c r="H12" s="12" t="str">
        <x:v>perjalanan</x:v>
      </x:c>
      <x:c r="I12" s="12" t="str">
        <x:v>OFFICIAL</x:v>
      </x:c>
      <x:c r="J12" s="12" t="str">
        <x:v>Perjalanan Wisnus menurut Provinsi Tujuan 2025-2026</x:v>
      </x:c>
      <x:c r="K12" s="12" t="str">
        <x:v>https://api.kemenpar.go.id/storage/app/uploads/public/6a0/16c/3ff/6a016c3ff1bac064614886.pdf</x:v>
      </x:c>
      <x:c r="L12" s="12" t="str"/>
      <x:c r="M12" s="12" t="str"/>
      <x:c r="N12" s="17" t="str"/>
    </x:row>
    <x:row r="13">
      <x:c r="A13" s="45" t="str">
        <x:v>Kementerian Pariwisata</x:v>
      </x:c>
      <x:c r="B13" s="12" t="str">
        <x:v>Tourism Demand</x:v>
      </x:c>
      <x:c r="C13" s="12" t="str">
        <x:v>Wisnus</x:v>
      </x:c>
      <x:c r="D13" s="12" t="str">
        <x:v>Perjalanan wisatawan nusantara - provinsi tujuan</x:v>
      </x:c>
      <x:c r="E13" s="12" t="str">
        <x:v>Provinsi NTB</x:v>
      </x:c>
      <x:c r="F13" s="12" t="str">
        <x:v>2026-02</x:v>
      </x:c>
      <x:c r="G13" s="54" t="n">
        <x:v>1034930</x:v>
      </x:c>
      <x:c r="H13" s="12" t="str">
        <x:v>perjalanan</x:v>
      </x:c>
      <x:c r="I13" s="12" t="str">
        <x:v>OFFICIAL</x:v>
      </x:c>
      <x:c r="J13" s="12" t="str">
        <x:v>Perjalanan Wisnus menurut Provinsi Tujuan 2025-2026</x:v>
      </x:c>
      <x:c r="K13" s="12" t="str">
        <x:v>https://api.kemenpar.go.id/storage/app/uploads/public/6a0/16c/3ff/6a016c3ff1bac064614886.pdf</x:v>
      </x:c>
      <x:c r="L13" s="12" t="str"/>
      <x:c r="M13" s="12" t="str"/>
      <x:c r="N13" s="17" t="str"/>
    </x:row>
    <x:row r="14">
      <x:c r="A14" s="45" t="str">
        <x:v>Kementerian Pariwisata</x:v>
      </x:c>
      <x:c r="B14" s="12" t="str">
        <x:v>Tourism Demand</x:v>
      </x:c>
      <x:c r="C14" s="12" t="str">
        <x:v>Wisnus</x:v>
      </x:c>
      <x:c r="D14" s="12" t="str">
        <x:v>Perjalanan wisatawan nusantara - provinsi tujuan</x:v>
      </x:c>
      <x:c r="E14" s="12" t="str">
        <x:v>Provinsi NTB</x:v>
      </x:c>
      <x:c r="F14" s="12" t="str">
        <x:v>2026-03</x:v>
      </x:c>
      <x:c r="G14" s="54" t="n">
        <x:v>1393460</x:v>
      </x:c>
      <x:c r="H14" s="12" t="str">
        <x:v>perjalanan</x:v>
      </x:c>
      <x:c r="I14" s="12" t="str">
        <x:v>OFFICIAL</x:v>
      </x:c>
      <x:c r="J14" s="12" t="str">
        <x:v>Perjalanan Wisnus menurut Provinsi Tujuan 2025-2026</x:v>
      </x:c>
      <x:c r="K14" s="12" t="str">
        <x:v>https://api.kemenpar.go.id/storage/app/uploads/public/6a0/16c/3ff/6a016c3ff1bac064614886.pdf</x:v>
      </x:c>
      <x:c r="L14" s="12" t="str"/>
      <x:c r="M14" s="12" t="str"/>
      <x:c r="N14" s="17" t="str"/>
    </x:row>
    <x:row r="15">
      <x:c r="A15" s="45" t="str">
        <x:v>Kementerian Pariwisata</x:v>
      </x:c>
      <x:c r="B15" s="12" t="str">
        <x:v>Tourism Demand</x:v>
      </x:c>
      <x:c r="C15" s="12" t="str">
        <x:v>Wisnus</x:v>
      </x:c>
      <x:c r="D15" s="12" t="str">
        <x:v>Perjalanan wisatawan nusantara kumulatif Jan-Mar</x:v>
      </x:c>
      <x:c r="E15" s="12" t="str">
        <x:v>Provinsi NTB</x:v>
      </x:c>
      <x:c r="F15" s="12" t="str">
        <x:v>2025-01—2025-03</x:v>
      </x:c>
      <x:c r="G15" s="54" t="n">
        <x:v>3321027</x:v>
      </x:c>
      <x:c r="H15" s="12" t="str">
        <x:v>perjalanan</x:v>
      </x:c>
      <x:c r="I15" s="12" t="str">
        <x:v>OFFICIAL</x:v>
      </x:c>
      <x:c r="J15" s="12" t="str">
        <x:v>Perjalanan Wisnus menurut Provinsi Tujuan 2025-2026</x:v>
      </x:c>
      <x:c r="K15" s="12" t="str">
        <x:v>https://api.kemenpar.go.id/storage/app/uploads/public/6a0/16c/3ff/6a016c3ff1bac064614886.pdf</x:v>
      </x:c>
      <x:c r="L15" s="12" t="str"/>
      <x:c r="M15" s="12" t="str"/>
      <x:c r="N15" s="17" t="str"/>
    </x:row>
    <x:row r="16">
      <x:c r="A16" s="45" t="str">
        <x:v>Kementerian Pariwisata</x:v>
      </x:c>
      <x:c r="B16" s="12" t="str">
        <x:v>Tourism Demand</x:v>
      </x:c>
      <x:c r="C16" s="12" t="str">
        <x:v>Wisnus</x:v>
      </x:c>
      <x:c r="D16" s="12" t="str">
        <x:v>Perjalanan wisatawan nusantara kumulatif Jan-Mar</x:v>
      </x:c>
      <x:c r="E16" s="12" t="str">
        <x:v>Provinsi NTB</x:v>
      </x:c>
      <x:c r="F16" s="12" t="str">
        <x:v>2026-01—2026-03</x:v>
      </x:c>
      <x:c r="G16" s="54" t="n">
        <x:v>3622696</x:v>
      </x:c>
      <x:c r="H16" s="12" t="str">
        <x:v>perjalanan</x:v>
      </x:c>
      <x:c r="I16" s="12" t="str">
        <x:v>OFFICIAL</x:v>
      </x:c>
      <x:c r="J16" s="12" t="str">
        <x:v>Perjalanan Wisnus menurut Provinsi Tujuan 2025-2026</x:v>
      </x:c>
      <x:c r="K16" s="12" t="str">
        <x:v>https://api.kemenpar.go.id/storage/app/uploads/public/6a0/16c/3ff/6a016c3ff1bac064614886.pdf</x:v>
      </x:c>
      <x:c r="L16" s="12" t="str"/>
      <x:c r="M16" s="12" t="str"/>
      <x:c r="N16" s="17" t="str"/>
    </x:row>
    <x:row r="17">
      <x:c r="A17" s="45" t="str">
        <x:v>Kementerian Pariwisata</x:v>
      </x:c>
      <x:c r="B17" s="12" t="str">
        <x:v>Tourism Demand</x:v>
      </x:c>
      <x:c r="C17" s="12" t="str">
        <x:v>DPSP Mandalika</x:v>
      </x:c>
      <x:c r="D17" s="12" t="str">
        <x:v>Wisnus Jan-Apr</x:v>
      </x:c>
      <x:c r="E17" s="12" t="str">
        <x:v>NTB - Kab. Lombok Barat</x:v>
      </x:c>
      <x:c r="F17" s="12" t="str">
        <x:v>2024-01—2024-04</x:v>
      </x:c>
      <x:c r="G17" s="54" t="n">
        <x:v>535141</x:v>
      </x:c>
      <x:c r="H17" s="12" t="str">
        <x:v>perjalanan</x:v>
      </x:c>
      <x:c r="I17" s="12" t="str">
        <x:v>OFFICIAL</x:v>
      </x:c>
      <x:c r="J17" s="12" t="str">
        <x:v>Perkembangan Statistik Wisnus Tahun 2025 (DPSP Mandalika)</x:v>
      </x:c>
      <x:c r="K17" s="12" t="str">
        <x:v>https://api.kemenpar.go.id/storage/app/uploads/public/687/df0/8e7/687df08e7f5ca641936502.pdf</x:v>
      </x:c>
      <x:c r="L17" s="12" t="str"/>
      <x:c r="M17" s="12" t="str"/>
      <x:c r="N17" s="17" t="str"/>
    </x:row>
    <x:row r="18">
      <x:c r="A18" s="45" t="str">
        <x:v>Kementerian Pariwisata</x:v>
      </x:c>
      <x:c r="B18" s="12" t="str">
        <x:v>Tourism Demand</x:v>
      </x:c>
      <x:c r="C18" s="12" t="str">
        <x:v>DPSP Mandalika</x:v>
      </x:c>
      <x:c r="D18" s="12" t="str">
        <x:v>Wisnus Jan-Apr</x:v>
      </x:c>
      <x:c r="E18" s="12" t="str">
        <x:v>NTB - Kab. Lombok Barat</x:v>
      </x:c>
      <x:c r="F18" s="12" t="str">
        <x:v>2025-01—2025-04</x:v>
      </x:c>
      <x:c r="G18" s="54" t="n">
        <x:v>950659</x:v>
      </x:c>
      <x:c r="H18" s="12" t="str">
        <x:v>perjalanan</x:v>
      </x:c>
      <x:c r="I18" s="12" t="str">
        <x:v>OFFICIAL</x:v>
      </x:c>
      <x:c r="J18" s="12" t="str">
        <x:v>Perkembangan Statistik Wisnus Tahun 2025 (DPSP Mandalika)</x:v>
      </x:c>
      <x:c r="K18" s="12" t="str">
        <x:v>https://api.kemenpar.go.id/storage/app/uploads/public/687/df0/8e7/687df08e7f5ca641936502.pdf</x:v>
      </x:c>
      <x:c r="L18" s="12" t="str"/>
      <x:c r="M18" s="12" t="str"/>
      <x:c r="N18" s="17" t="str"/>
    </x:row>
    <x:row r="19">
      <x:c r="A19" s="45" t="str">
        <x:v>Kementerian Pariwisata</x:v>
      </x:c>
      <x:c r="B19" s="12" t="str">
        <x:v>Tourism Demand</x:v>
      </x:c>
      <x:c r="C19" s="12" t="str">
        <x:v>DPSP Mandalika</x:v>
      </x:c>
      <x:c r="D19" s="12" t="str">
        <x:v>Pertumbuhan Wisnus Jan-Apr 2025 vs 2024</x:v>
      </x:c>
      <x:c r="E19" s="12" t="str">
        <x:v>NTB - Kab. Lombok Barat</x:v>
      </x:c>
      <x:c r="F19" s="12" t="str">
        <x:v>2025-01—2025-04</x:v>
      </x:c>
      <x:c r="G19" s="54" t="n">
        <x:v>77.65</x:v>
      </x:c>
      <x:c r="H19" s="12" t="str">
        <x:v>%</x:v>
      </x:c>
      <x:c r="I19" s="12" t="str">
        <x:v>OFFICIAL</x:v>
      </x:c>
      <x:c r="J19" s="12" t="str">
        <x:v>Perkembangan Statistik Wisnus Tahun 2025 (DPSP Mandalika)</x:v>
      </x:c>
      <x:c r="K19" s="12" t="str">
        <x:v>https://api.kemenpar.go.id/storage/app/uploads/public/687/df0/8e7/687df08e7f5ca641936502.pdf</x:v>
      </x:c>
      <x:c r="L19" s="12" t="str"/>
      <x:c r="M19" s="12" t="str"/>
      <x:c r="N19" s="17" t="str"/>
    </x:row>
    <x:row r="20">
      <x:c r="A20" s="45" t="str">
        <x:v>Kementerian Pariwisata</x:v>
      </x:c>
      <x:c r="B20" s="12" t="str">
        <x:v>Tourism Demand</x:v>
      </x:c>
      <x:c r="C20" s="12" t="str">
        <x:v>DPSP Mandalika</x:v>
      </x:c>
      <x:c r="D20" s="12" t="str">
        <x:v>Wisnus Jan-Apr</x:v>
      </x:c>
      <x:c r="E20" s="12" t="str">
        <x:v>NTB - Kab. Lombok Tengah</x:v>
      </x:c>
      <x:c r="F20" s="12" t="str">
        <x:v>2024-01—2024-04</x:v>
      </x:c>
      <x:c r="G20" s="54" t="n">
        <x:v>394092</x:v>
      </x:c>
      <x:c r="H20" s="12" t="str">
        <x:v>perjalanan</x:v>
      </x:c>
      <x:c r="I20" s="12" t="str">
        <x:v>OFFICIAL</x:v>
      </x:c>
      <x:c r="J20" s="12" t="str">
        <x:v>Perkembangan Statistik Wisnus Tahun 2025 (DPSP Mandalika)</x:v>
      </x:c>
      <x:c r="K20" s="12" t="str">
        <x:v>https://api.kemenpar.go.id/storage/app/uploads/public/687/df0/8e7/687df08e7f5ca641936502.pdf</x:v>
      </x:c>
      <x:c r="L20" s="12" t="str"/>
      <x:c r="M20" s="12" t="str"/>
      <x:c r="N20" s="17" t="str"/>
    </x:row>
    <x:row r="21">
      <x:c r="A21" s="45" t="str">
        <x:v>Kementerian Pariwisata</x:v>
      </x:c>
      <x:c r="B21" s="12" t="str">
        <x:v>Tourism Demand</x:v>
      </x:c>
      <x:c r="C21" s="12" t="str">
        <x:v>DPSP Mandalika</x:v>
      </x:c>
      <x:c r="D21" s="12" t="str">
        <x:v>Wisnus Jan-Apr</x:v>
      </x:c>
      <x:c r="E21" s="12" t="str">
        <x:v>NTB - Kab. Lombok Tengah</x:v>
      </x:c>
      <x:c r="F21" s="12" t="str">
        <x:v>2025-01—2025-04</x:v>
      </x:c>
      <x:c r="G21" s="54" t="n">
        <x:v>723105</x:v>
      </x:c>
      <x:c r="H21" s="12" t="str">
        <x:v>perjalanan</x:v>
      </x:c>
      <x:c r="I21" s="12" t="str">
        <x:v>OFFICIAL</x:v>
      </x:c>
      <x:c r="J21" s="12" t="str">
        <x:v>Perkembangan Statistik Wisnus Tahun 2025 (DPSP Mandalika)</x:v>
      </x:c>
      <x:c r="K21" s="12" t="str">
        <x:v>https://api.kemenpar.go.id/storage/app/uploads/public/687/df0/8e7/687df08e7f5ca641936502.pdf</x:v>
      </x:c>
      <x:c r="L21" s="12" t="str"/>
      <x:c r="M21" s="12" t="str"/>
      <x:c r="N21" s="17" t="str"/>
    </x:row>
    <x:row r="22">
      <x:c r="A22" s="45" t="str">
        <x:v>Kementerian Pariwisata</x:v>
      </x:c>
      <x:c r="B22" s="12" t="str">
        <x:v>Tourism Demand</x:v>
      </x:c>
      <x:c r="C22" s="12" t="str">
        <x:v>DPSP Mandalika</x:v>
      </x:c>
      <x:c r="D22" s="12" t="str">
        <x:v>Pertumbuhan Wisnus Jan-Apr 2025 vs 2024</x:v>
      </x:c>
      <x:c r="E22" s="12" t="str">
        <x:v>NTB - Kab. Lombok Tengah</x:v>
      </x:c>
      <x:c r="F22" s="12" t="str">
        <x:v>2025-01—2025-04</x:v>
      </x:c>
      <x:c r="G22" s="54" t="n">
        <x:v>83.49</x:v>
      </x:c>
      <x:c r="H22" s="12" t="str">
        <x:v>%</x:v>
      </x:c>
      <x:c r="I22" s="12" t="str">
        <x:v>OFFICIAL</x:v>
      </x:c>
      <x:c r="J22" s="12" t="str">
        <x:v>Perkembangan Statistik Wisnus Tahun 2025 (DPSP Mandalika)</x:v>
      </x:c>
      <x:c r="K22" s="12" t="str">
        <x:v>https://api.kemenpar.go.id/storage/app/uploads/public/687/df0/8e7/687df08e7f5ca641936502.pdf</x:v>
      </x:c>
      <x:c r="L22" s="12" t="str"/>
      <x:c r="M22" s="12" t="str"/>
      <x:c r="N22" s="17" t="str"/>
    </x:row>
    <x:row r="23">
      <x:c r="A23" s="45" t="str">
        <x:v>Kementerian Pariwisata</x:v>
      </x:c>
      <x:c r="B23" s="12" t="str">
        <x:v>Tourism Demand</x:v>
      </x:c>
      <x:c r="C23" s="12" t="str">
        <x:v>DPSP Mandalika</x:v>
      </x:c>
      <x:c r="D23" s="12" t="str">
        <x:v>Wisnus Jan-Apr</x:v>
      </x:c>
      <x:c r="E23" s="12" t="str">
        <x:v>NTB - Kab. Lombok Timur</x:v>
      </x:c>
      <x:c r="F23" s="12" t="str">
        <x:v>2024-01—2024-04</x:v>
      </x:c>
      <x:c r="G23" s="54" t="n">
        <x:v>401905</x:v>
      </x:c>
      <x:c r="H23" s="12" t="str">
        <x:v>perjalanan</x:v>
      </x:c>
      <x:c r="I23" s="12" t="str">
        <x:v>OFFICIAL</x:v>
      </x:c>
      <x:c r="J23" s="12" t="str">
        <x:v>Perkembangan Statistik Wisnus Tahun 2025 (DPSP Mandalika)</x:v>
      </x:c>
      <x:c r="K23" s="12" t="str">
        <x:v>https://api.kemenpar.go.id/storage/app/uploads/public/687/df0/8e7/687df08e7f5ca641936502.pdf</x:v>
      </x:c>
      <x:c r="L23" s="12" t="str"/>
      <x:c r="M23" s="12" t="str"/>
      <x:c r="N23" s="17" t="str"/>
    </x:row>
    <x:row r="24">
      <x:c r="A24" s="45" t="str">
        <x:v>Kementerian Pariwisata</x:v>
      </x:c>
      <x:c r="B24" s="12" t="str">
        <x:v>Tourism Demand</x:v>
      </x:c>
      <x:c r="C24" s="12" t="str">
        <x:v>DPSP Mandalika</x:v>
      </x:c>
      <x:c r="D24" s="12" t="str">
        <x:v>Wisnus Jan-Apr</x:v>
      </x:c>
      <x:c r="E24" s="12" t="str">
        <x:v>NTB - Kab. Lombok Timur</x:v>
      </x:c>
      <x:c r="F24" s="12" t="str">
        <x:v>2025-01—2025-04</x:v>
      </x:c>
      <x:c r="G24" s="54" t="n">
        <x:v>612474</x:v>
      </x:c>
      <x:c r="H24" s="12" t="str">
        <x:v>perjalanan</x:v>
      </x:c>
      <x:c r="I24" s="12" t="str">
        <x:v>OFFICIAL</x:v>
      </x:c>
      <x:c r="J24" s="12" t="str">
        <x:v>Perkembangan Statistik Wisnus Tahun 2025 (DPSP Mandalika)</x:v>
      </x:c>
      <x:c r="K24" s="12" t="str">
        <x:v>https://api.kemenpar.go.id/storage/app/uploads/public/687/df0/8e7/687df08e7f5ca641936502.pdf</x:v>
      </x:c>
      <x:c r="L24" s="12" t="str"/>
      <x:c r="M24" s="12" t="str"/>
      <x:c r="N24" s="17" t="str"/>
    </x:row>
    <x:row r="25">
      <x:c r="A25" s="45" t="str">
        <x:v>Kementerian Pariwisata</x:v>
      </x:c>
      <x:c r="B25" s="12" t="str">
        <x:v>Tourism Demand</x:v>
      </x:c>
      <x:c r="C25" s="12" t="str">
        <x:v>DPSP Mandalika</x:v>
      </x:c>
      <x:c r="D25" s="12" t="str">
        <x:v>Pertumbuhan Wisnus Jan-Apr 2025 vs 2024</x:v>
      </x:c>
      <x:c r="E25" s="12" t="str">
        <x:v>NTB - Kab. Lombok Timur</x:v>
      </x:c>
      <x:c r="F25" s="12" t="str">
        <x:v>2025-01—2025-04</x:v>
      </x:c>
      <x:c r="G25" s="54" t="n">
        <x:v>52.32</x:v>
      </x:c>
      <x:c r="H25" s="12" t="str">
        <x:v>%</x:v>
      </x:c>
      <x:c r="I25" s="12" t="str">
        <x:v>OFFICIAL</x:v>
      </x:c>
      <x:c r="J25" s="12" t="str">
        <x:v>Perkembangan Statistik Wisnus Tahun 2025 (DPSP Mandalika)</x:v>
      </x:c>
      <x:c r="K25" s="12" t="str">
        <x:v>https://api.kemenpar.go.id/storage/app/uploads/public/687/df0/8e7/687df08e7f5ca641936502.pdf</x:v>
      </x:c>
      <x:c r="L25" s="12" t="str"/>
      <x:c r="M25" s="12" t="str"/>
      <x:c r="N25" s="17" t="str"/>
    </x:row>
    <x:row r="26">
      <x:c r="A26" s="45" t="str">
        <x:v>Kementerian Pariwisata</x:v>
      </x:c>
      <x:c r="B26" s="12" t="str">
        <x:v>Tourism Demand</x:v>
      </x:c>
      <x:c r="C26" s="12" t="str">
        <x:v>DPSP Mandalika</x:v>
      </x:c>
      <x:c r="D26" s="12" t="str">
        <x:v>Wisnus Jan-Apr</x:v>
      </x:c>
      <x:c r="E26" s="12" t="str">
        <x:v>NTB - Kab. Lombok Utara</x:v>
      </x:c>
      <x:c r="F26" s="12" t="str">
        <x:v>2024-01—2024-04</x:v>
      </x:c>
      <x:c r="G26" s="54" t="n">
        <x:v>172027</x:v>
      </x:c>
      <x:c r="H26" s="12" t="str">
        <x:v>perjalanan</x:v>
      </x:c>
      <x:c r="I26" s="12" t="str">
        <x:v>OFFICIAL</x:v>
      </x:c>
      <x:c r="J26" s="12" t="str">
        <x:v>Perkembangan Statistik Wisnus Tahun 2025 (DPSP Mandalika)</x:v>
      </x:c>
      <x:c r="K26" s="12" t="str">
        <x:v>https://api.kemenpar.go.id/storage/app/uploads/public/687/df0/8e7/687df08e7f5ca641936502.pdf</x:v>
      </x:c>
      <x:c r="L26" s="12" t="str"/>
      <x:c r="M26" s="12" t="str"/>
      <x:c r="N26" s="17" t="str"/>
    </x:row>
    <x:row r="27">
      <x:c r="A27" s="45" t="str">
        <x:v>Kementerian Pariwisata</x:v>
      </x:c>
      <x:c r="B27" s="12" t="str">
        <x:v>Tourism Demand</x:v>
      </x:c>
      <x:c r="C27" s="12" t="str">
        <x:v>DPSP Mandalika</x:v>
      </x:c>
      <x:c r="D27" s="12" t="str">
        <x:v>Wisnus Jan-Apr</x:v>
      </x:c>
      <x:c r="E27" s="12" t="str">
        <x:v>NTB - Kab. Lombok Utara</x:v>
      </x:c>
      <x:c r="F27" s="12" t="str">
        <x:v>2025-01—2025-04</x:v>
      </x:c>
      <x:c r="G27" s="54" t="n">
        <x:v>325010</x:v>
      </x:c>
      <x:c r="H27" s="12" t="str">
        <x:v>perjalanan</x:v>
      </x:c>
      <x:c r="I27" s="12" t="str">
        <x:v>OFFICIAL</x:v>
      </x:c>
      <x:c r="J27" s="12" t="str">
        <x:v>Perkembangan Statistik Wisnus Tahun 2025 (DPSP Mandalika)</x:v>
      </x:c>
      <x:c r="K27" s="12" t="str">
        <x:v>https://api.kemenpar.go.id/storage/app/uploads/public/687/df0/8e7/687df08e7f5ca641936502.pdf</x:v>
      </x:c>
      <x:c r="L27" s="12" t="str"/>
      <x:c r="M27" s="12" t="str"/>
      <x:c r="N27" s="17" t="str"/>
    </x:row>
    <x:row r="28">
      <x:c r="A28" s="45" t="str">
        <x:v>Kementerian Pariwisata</x:v>
      </x:c>
      <x:c r="B28" s="12" t="str">
        <x:v>Tourism Demand</x:v>
      </x:c>
      <x:c r="C28" s="12" t="str">
        <x:v>DPSP Mandalika</x:v>
      </x:c>
      <x:c r="D28" s="12" t="str">
        <x:v>Pertumbuhan Wisnus Jan-Apr 2025 vs 2024</x:v>
      </x:c>
      <x:c r="E28" s="12" t="str">
        <x:v>NTB - Kab. Lombok Utara</x:v>
      </x:c>
      <x:c r="F28" s="12" t="str">
        <x:v>2025-01—2025-04</x:v>
      </x:c>
      <x:c r="G28" s="54" t="n">
        <x:v>88.93</x:v>
      </x:c>
      <x:c r="H28" s="12" t="str">
        <x:v>%</x:v>
      </x:c>
      <x:c r="I28" s="12" t="str">
        <x:v>OFFICIAL</x:v>
      </x:c>
      <x:c r="J28" s="12" t="str">
        <x:v>Perkembangan Statistik Wisnus Tahun 2025 (DPSP Mandalika)</x:v>
      </x:c>
      <x:c r="K28" s="12" t="str">
        <x:v>https://api.kemenpar.go.id/storage/app/uploads/public/687/df0/8e7/687df08e7f5ca641936502.pdf</x:v>
      </x:c>
      <x:c r="L28" s="12" t="str"/>
      <x:c r="M28" s="12" t="str"/>
      <x:c r="N28" s="17" t="str"/>
    </x:row>
    <x:row r="29">
      <x:c r="A29" s="45" t="str">
        <x:v>Kementerian Pariwisata</x:v>
      </x:c>
      <x:c r="B29" s="12" t="str">
        <x:v>Tourism Demand</x:v>
      </x:c>
      <x:c r="C29" s="12" t="str">
        <x:v>DPSP Mandalika</x:v>
      </x:c>
      <x:c r="D29" s="12" t="str">
        <x:v>Wisnus Jan-Apr</x:v>
      </x:c>
      <x:c r="E29" s="12" t="str">
        <x:v>NTB - Kota Mataram</x:v>
      </x:c>
      <x:c r="F29" s="12" t="str">
        <x:v>2024-01—2024-04</x:v>
      </x:c>
      <x:c r="G29" s="54" t="n">
        <x:v>664384</x:v>
      </x:c>
      <x:c r="H29" s="12" t="str">
        <x:v>perjalanan</x:v>
      </x:c>
      <x:c r="I29" s="12" t="str">
        <x:v>OFFICIAL</x:v>
      </x:c>
      <x:c r="J29" s="12" t="str">
        <x:v>Perkembangan Statistik Wisnus Tahun 2025 (DPSP Mandalika)</x:v>
      </x:c>
      <x:c r="K29" s="12" t="str">
        <x:v>https://api.kemenpar.go.id/storage/app/uploads/public/687/df0/8e7/687df08e7f5ca641936502.pdf</x:v>
      </x:c>
      <x:c r="L29" s="12" t="str"/>
      <x:c r="M29" s="12" t="str"/>
      <x:c r="N29" s="17" t="str"/>
    </x:row>
    <x:row r="30">
      <x:c r="A30" s="45" t="str">
        <x:v>Kementerian Pariwisata</x:v>
      </x:c>
      <x:c r="B30" s="12" t="str">
        <x:v>Tourism Demand</x:v>
      </x:c>
      <x:c r="C30" s="12" t="str">
        <x:v>DPSP Mandalika</x:v>
      </x:c>
      <x:c r="D30" s="12" t="str">
        <x:v>Wisnus Jan-Apr</x:v>
      </x:c>
      <x:c r="E30" s="12" t="str">
        <x:v>NTB - Kota Mataram</x:v>
      </x:c>
      <x:c r="F30" s="12" t="str">
        <x:v>2025-01—2025-04</x:v>
      </x:c>
      <x:c r="G30" s="54" t="n">
        <x:v>1050890</x:v>
      </x:c>
      <x:c r="H30" s="12" t="str">
        <x:v>perjalanan</x:v>
      </x:c>
      <x:c r="I30" s="12" t="str">
        <x:v>OFFICIAL</x:v>
      </x:c>
      <x:c r="J30" s="12" t="str">
        <x:v>Perkembangan Statistik Wisnus Tahun 2025 (DPSP Mandalika)</x:v>
      </x:c>
      <x:c r="K30" s="12" t="str">
        <x:v>https://api.kemenpar.go.id/storage/app/uploads/public/687/df0/8e7/687df08e7f5ca641936502.pdf</x:v>
      </x:c>
      <x:c r="L30" s="12" t="str"/>
      <x:c r="M30" s="12" t="str"/>
      <x:c r="N30" s="17" t="str"/>
    </x:row>
    <x:row r="31">
      <x:c r="A31" s="46" t="str">
        <x:v>Kementerian Pariwisata</x:v>
      </x:c>
      <x:c r="B31" s="47" t="str">
        <x:v>Tourism Demand</x:v>
      </x:c>
      <x:c r="C31" s="47" t="str">
        <x:v>DPSP Mandalika</x:v>
      </x:c>
      <x:c r="D31" s="47" t="str">
        <x:v>Pertumbuhan Wisnus Jan-Apr 2025 vs 2024</x:v>
      </x:c>
      <x:c r="E31" s="47" t="str">
        <x:v>NTB - Kota Mataram</x:v>
      </x:c>
      <x:c r="F31" s="47" t="str">
        <x:v>2025-01—2025-04</x:v>
      </x:c>
      <x:c r="G31" s="55" t="n">
        <x:v>58.15</x:v>
      </x:c>
      <x:c r="H31" s="47" t="str">
        <x:v>%</x:v>
      </x:c>
      <x:c r="I31" s="47" t="str">
        <x:v>OFFICIAL</x:v>
      </x:c>
      <x:c r="J31" s="47" t="str">
        <x:v>Perkembangan Statistik Wisnus Tahun 2025 (DPSP Mandalika)</x:v>
      </x:c>
      <x:c r="K31" s="47" t="str">
        <x:v>https://api.kemenpar.go.id/storage/app/uploads/public/687/df0/8e7/687df08e7f5ca641936502.pdf</x:v>
      </x:c>
      <x:c r="L31" s="47" t="str"/>
      <x:c r="M31" s="47" t="str"/>
      <x:c r="N31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b03589b8ccd143d6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Kementerian Pariwisata — Mandalika &amp; Bisnis Pariwisata</x:v>
      </x:c>
    </x:row>
    <x:row r="2" ht="36" customHeight="1">
      <x:c r="A2" s="30" t="str">
        <x:v>Data profil bisnis pariwisata, daya tarik, dan konteks DPSP Mandalika.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Pariwisata</x:v>
      </x:c>
      <x:c r="B5" s="12" t="str">
        <x:v>Tourism Business</x:v>
      </x:c>
      <x:c r="C5" s="12" t="str">
        <x:v>NTB Profile</x:v>
      </x:c>
      <x:c r="D5" s="12" t="str">
        <x:v>Usaha penyedia makan &amp; minum - jumlah usaha</x:v>
      </x:c>
      <x:c r="E5" s="12" t="str">
        <x:v>Provinsi NTB</x:v>
      </x:c>
      <x:c r="F5" s="12" t="str">
        <x:v>2022</x:v>
      </x:c>
      <x:c r="G5" s="54" t="n">
        <x:v>60</x:v>
      </x:c>
      <x:c r="H5" s="12" t="str">
        <x:v>usaha</x:v>
      </x:c>
      <x:c r="I5" s="12" t="str">
        <x:v>OFFICIAL</x:v>
      </x:c>
      <x:c r="J5" s="12" t="str">
        <x:v>Profil NTB Oktober 2024</x:v>
      </x:c>
      <x:c r="K5" s="12" t="str">
        <x:v>https://api.kemenpar.go.id/storage/app/uploads/public/673/bfb/618/673bfb618ca29268323738.pdf</x:v>
      </x:c>
      <x:c r="L5" s="12" t="str">
        <x:v>Sumber dalam profil: BPS.</x:v>
      </x:c>
      <x:c r="M5" s="12" t="str"/>
      <x:c r="N5" s="17" t="str"/>
    </x:row>
    <x:row r="6">
      <x:c r="A6" s="45" t="str">
        <x:v>Kementerian Pariwisata</x:v>
      </x:c>
      <x:c r="B6" s="12" t="str">
        <x:v>Tourism Business</x:v>
      </x:c>
      <x:c r="C6" s="12" t="str">
        <x:v>NTB Profile</x:v>
      </x:c>
      <x:c r="D6" s="12" t="str">
        <x:v>Usaha penyedia makan &amp; minum - tenaga kerja</x:v>
      </x:c>
      <x:c r="E6" s="12" t="str">
        <x:v>Provinsi NTB</x:v>
      </x:c>
      <x:c r="F6" s="12" t="str">
        <x:v>2022</x:v>
      </x:c>
      <x:c r="G6" s="54" t="n">
        <x:v>1144</x:v>
      </x:c>
      <x:c r="H6" s="12" t="str">
        <x:v>orang</x:v>
      </x:c>
      <x:c r="I6" s="12" t="str">
        <x:v>OFFICIAL</x:v>
      </x:c>
      <x:c r="J6" s="12" t="str">
        <x:v>Profil NTB Oktober 2024</x:v>
      </x:c>
      <x:c r="K6" s="12" t="str">
        <x:v>https://api.kemenpar.go.id/storage/app/uploads/public/673/bfb/618/673bfb618ca29268323738.pdf</x:v>
      </x:c>
      <x:c r="L6" s="12" t="str">
        <x:v>Sumber dalam profil: BPS.</x:v>
      </x:c>
      <x:c r="M6" s="12" t="str"/>
      <x:c r="N6" s="17" t="str"/>
    </x:row>
    <x:row r="7">
      <x:c r="A7" s="45" t="str">
        <x:v>Kementerian Pariwisata</x:v>
      </x:c>
      <x:c r="B7" s="12" t="str">
        <x:v>Tourism Business</x:v>
      </x:c>
      <x:c r="C7" s="12" t="str">
        <x:v>NTB Profile</x:v>
      </x:c>
      <x:c r="D7" s="12" t="str">
        <x:v>Usaha penyedia makan &amp; minum - rata-rata balas jasa</x:v>
      </x:c>
      <x:c r="E7" s="12" t="str">
        <x:v>Provinsi NTB</x:v>
      </x:c>
      <x:c r="F7" s="12" t="str">
        <x:v>2022</x:v>
      </x:c>
      <x:c r="G7" s="54" t="n">
        <x:v>609.72</x:v>
      </x:c>
      <x:c r="H7" s="12" t="str">
        <x:v>Rp juta</x:v>
      </x:c>
      <x:c r="I7" s="12" t="str">
        <x:v>OFFICIAL</x:v>
      </x:c>
      <x:c r="J7" s="12" t="str">
        <x:v>Profil NTB Oktober 2024</x:v>
      </x:c>
      <x:c r="K7" s="12" t="str">
        <x:v>https://api.kemenpar.go.id/storage/app/uploads/public/673/bfb/618/673bfb618ca29268323738.pdf</x:v>
      </x:c>
      <x:c r="L7" s="12" t="str">
        <x:v>Sumber dalam profil: BPS.</x:v>
      </x:c>
      <x:c r="M7" s="12" t="str"/>
      <x:c r="N7" s="17" t="str"/>
    </x:row>
    <x:row r="8">
      <x:c r="A8" s="45" t="str">
        <x:v>Kementerian Pariwisata</x:v>
      </x:c>
      <x:c r="B8" s="12" t="str">
        <x:v>Tourism Business</x:v>
      </x:c>
      <x:c r="C8" s="12" t="str">
        <x:v>NTB Profile</x:v>
      </x:c>
      <x:c r="D8" s="12" t="str">
        <x:v>Usaha penyedia makan &amp; minum - rata-rata pendapatan usaha</x:v>
      </x:c>
      <x:c r="E8" s="12" t="str">
        <x:v>Provinsi NTB</x:v>
      </x:c>
      <x:c r="F8" s="12" t="str">
        <x:v>2022</x:v>
      </x:c>
      <x:c r="G8" s="54" t="n">
        <x:v>4780.13</x:v>
      </x:c>
      <x:c r="H8" s="12" t="str">
        <x:v>Rp juta</x:v>
      </x:c>
      <x:c r="I8" s="12" t="str">
        <x:v>OFFICIAL</x:v>
      </x:c>
      <x:c r="J8" s="12" t="str">
        <x:v>Profil NTB Oktober 2024</x:v>
      </x:c>
      <x:c r="K8" s="12" t="str">
        <x:v>https://api.kemenpar.go.id/storage/app/uploads/public/673/bfb/618/673bfb618ca29268323738.pdf</x:v>
      </x:c>
      <x:c r="L8" s="12" t="str">
        <x:v>Sumber dalam profil: BPS.</x:v>
      </x:c>
      <x:c r="M8" s="12" t="str"/>
      <x:c r="N8" s="17" t="str"/>
    </x:row>
    <x:row r="9">
      <x:c r="A9" s="45" t="str">
        <x:v>Kementerian Pariwisata</x:v>
      </x:c>
      <x:c r="B9" s="12" t="str">
        <x:v>Tourism Business</x:v>
      </x:c>
      <x:c r="C9" s="12" t="str">
        <x:v>NTB Profile</x:v>
      </x:c>
      <x:c r="D9" s="12" t="str">
        <x:v>Usaha penyedia makan &amp; minum - rata-rata pengeluaran usaha</x:v>
      </x:c>
      <x:c r="E9" s="12" t="str">
        <x:v>Provinsi NTB</x:v>
      </x:c>
      <x:c r="F9" s="12" t="str">
        <x:v>2022</x:v>
      </x:c>
      <x:c r="G9" s="54" t="n">
        <x:v>3020.15</x:v>
      </x:c>
      <x:c r="H9" s="12" t="str">
        <x:v>Rp juta</x:v>
      </x:c>
      <x:c r="I9" s="12" t="str">
        <x:v>OFFICIAL</x:v>
      </x:c>
      <x:c r="J9" s="12" t="str">
        <x:v>Profil NTB Oktober 2024</x:v>
      </x:c>
      <x:c r="K9" s="12" t="str">
        <x:v>https://api.kemenpar.go.id/storage/app/uploads/public/673/bfb/618/673bfb618ca29268323738.pdf</x:v>
      </x:c>
      <x:c r="L9" s="12" t="str">
        <x:v>Sumber dalam profil: BPS.</x:v>
      </x:c>
      <x:c r="M9" s="12" t="str"/>
      <x:c r="N9" s="17" t="str"/>
    </x:row>
    <x:row r="10">
      <x:c r="A10" s="45" t="str">
        <x:v>Kementerian Pariwisata</x:v>
      </x:c>
      <x:c r="B10" s="12" t="str">
        <x:v>Tourism Business</x:v>
      </x:c>
      <x:c r="C10" s="12" t="str">
        <x:v>NTB Profile</x:v>
      </x:c>
      <x:c r="D10" s="12" t="str">
        <x:v>DTW komersial - jumlah usaha</x:v>
      </x:c>
      <x:c r="E10" s="12" t="str">
        <x:v>Provinsi NTB</x:v>
      </x:c>
      <x:c r="F10" s="12" t="str">
        <x:v>2022</x:v>
      </x:c>
      <x:c r="G10" s="54" t="n">
        <x:v>53</x:v>
      </x:c>
      <x:c r="H10" s="12" t="str">
        <x:v>usaha</x:v>
      </x:c>
      <x:c r="I10" s="12" t="str">
        <x:v>OFFICIAL</x:v>
      </x:c>
      <x:c r="J10" s="12" t="str">
        <x:v>Profil NTB Oktober 2024</x:v>
      </x:c>
      <x:c r="K10" s="12" t="str">
        <x:v>https://api.kemenpar.go.id/storage/app/uploads/public/673/bfb/618/673bfb618ca29268323738.pdf</x:v>
      </x:c>
      <x:c r="L10" s="12" t="str">
        <x:v>Sumber dalam profil: BPS.</x:v>
      </x:c>
      <x:c r="M10" s="12" t="str"/>
      <x:c r="N10" s="17" t="str"/>
    </x:row>
    <x:row r="11">
      <x:c r="A11" s="45" t="str">
        <x:v>Kementerian Pariwisata</x:v>
      </x:c>
      <x:c r="B11" s="12" t="str">
        <x:v>Tourism Business</x:v>
      </x:c>
      <x:c r="C11" s="12" t="str">
        <x:v>NTB Profile</x:v>
      </x:c>
      <x:c r="D11" s="12" t="str">
        <x:v>DTW komersial - jumlah pengunjung</x:v>
      </x:c>
      <x:c r="E11" s="12" t="str">
        <x:v>Provinsi NTB</x:v>
      </x:c>
      <x:c r="F11" s="12" t="str">
        <x:v>2022</x:v>
      </x:c>
      <x:c r="G11" s="54" t="n">
        <x:v>961861</x:v>
      </x:c>
      <x:c r="H11" s="12" t="str">
        <x:v>orang</x:v>
      </x:c>
      <x:c r="I11" s="12" t="str">
        <x:v>OFFICIAL</x:v>
      </x:c>
      <x:c r="J11" s="12" t="str">
        <x:v>Profil NTB Oktober 2024</x:v>
      </x:c>
      <x:c r="K11" s="12" t="str">
        <x:v>https://api.kemenpar.go.id/storage/app/uploads/public/673/bfb/618/673bfb618ca29268323738.pdf</x:v>
      </x:c>
      <x:c r="L11" s="12" t="str">
        <x:v>Sumber dalam profil: BPS.</x:v>
      </x:c>
      <x:c r="M11" s="12" t="str"/>
      <x:c r="N11" s="17" t="str"/>
    </x:row>
    <x:row r="12">
      <x:c r="A12" s="45" t="str">
        <x:v>Kementerian Pariwisata</x:v>
      </x:c>
      <x:c r="B12" s="12" t="str">
        <x:v>Tourism Business</x:v>
      </x:c>
      <x:c r="C12" s="12" t="str">
        <x:v>NTB Profile</x:v>
      </x:c>
      <x:c r="D12" s="12" t="str">
        <x:v>DTW komersial - tenaga kerja</x:v>
      </x:c>
      <x:c r="E12" s="12" t="str">
        <x:v>Provinsi NTB</x:v>
      </x:c>
      <x:c r="F12" s="12" t="str">
        <x:v>2022</x:v>
      </x:c>
      <x:c r="G12" s="54" t="n">
        <x:v>771</x:v>
      </x:c>
      <x:c r="H12" s="12" t="str">
        <x:v>orang</x:v>
      </x:c>
      <x:c r="I12" s="12" t="str">
        <x:v>OFFICIAL</x:v>
      </x:c>
      <x:c r="J12" s="12" t="str">
        <x:v>Profil NTB Oktober 2024</x:v>
      </x:c>
      <x:c r="K12" s="12" t="str">
        <x:v>https://api.kemenpar.go.id/storage/app/uploads/public/673/bfb/618/673bfb618ca29268323738.pdf</x:v>
      </x:c>
      <x:c r="L12" s="12" t="str">
        <x:v>Sumber dalam profil: BPS.</x:v>
      </x:c>
      <x:c r="M12" s="12" t="str"/>
      <x:c r="N12" s="17" t="str"/>
    </x:row>
    <x:row r="13">
      <x:c r="A13" s="45" t="str">
        <x:v>Kementerian Pariwisata</x:v>
      </x:c>
      <x:c r="B13" s="12" t="str">
        <x:v>Tourism Business</x:v>
      </x:c>
      <x:c r="C13" s="12" t="str">
        <x:v>NTB Profile</x:v>
      </x:c>
      <x:c r="D13" s="12" t="str">
        <x:v>DTW komersial - rata-rata balas jasa</x:v>
      </x:c>
      <x:c r="E13" s="12" t="str">
        <x:v>Provinsi NTB</x:v>
      </x:c>
      <x:c r="F13" s="12" t="str">
        <x:v>2022</x:v>
      </x:c>
      <x:c r="G13" s="54" t="n">
        <x:v>201.69</x:v>
      </x:c>
      <x:c r="H13" s="12" t="str">
        <x:v>Rp juta</x:v>
      </x:c>
      <x:c r="I13" s="12" t="str">
        <x:v>OFFICIAL</x:v>
      </x:c>
      <x:c r="J13" s="12" t="str">
        <x:v>Profil NTB Oktober 2024</x:v>
      </x:c>
      <x:c r="K13" s="12" t="str">
        <x:v>https://api.kemenpar.go.id/storage/app/uploads/public/673/bfb/618/673bfb618ca29268323738.pdf</x:v>
      </x:c>
      <x:c r="L13" s="12" t="str">
        <x:v>Sumber dalam profil: BPS.</x:v>
      </x:c>
      <x:c r="M13" s="12" t="str"/>
      <x:c r="N13" s="17" t="str"/>
    </x:row>
    <x:row r="14">
      <x:c r="A14" s="45" t="str">
        <x:v>Kementerian Pariwisata</x:v>
      </x:c>
      <x:c r="B14" s="12" t="str">
        <x:v>Tourism Business</x:v>
      </x:c>
      <x:c r="C14" s="12" t="str">
        <x:v>NTB Profile</x:v>
      </x:c>
      <x:c r="D14" s="12" t="str">
        <x:v>DTW komersial - rata-rata pendapatan usaha</x:v>
      </x:c>
      <x:c r="E14" s="12" t="str">
        <x:v>Provinsi NTB</x:v>
      </x:c>
      <x:c r="F14" s="12" t="str">
        <x:v>2022</x:v>
      </x:c>
      <x:c r="G14" s="54" t="n">
        <x:v>426.49</x:v>
      </x:c>
      <x:c r="H14" s="12" t="str">
        <x:v>Rp juta</x:v>
      </x:c>
      <x:c r="I14" s="12" t="str">
        <x:v>OFFICIAL</x:v>
      </x:c>
      <x:c r="J14" s="12" t="str">
        <x:v>Profil NTB Oktober 2024</x:v>
      </x:c>
      <x:c r="K14" s="12" t="str">
        <x:v>https://api.kemenpar.go.id/storage/app/uploads/public/673/bfb/618/673bfb618ca29268323738.pdf</x:v>
      </x:c>
      <x:c r="L14" s="12" t="str">
        <x:v>Sumber dalam profil: BPS.</x:v>
      </x:c>
      <x:c r="M14" s="12" t="str"/>
      <x:c r="N14" s="17" t="str"/>
    </x:row>
    <x:row r="15">
      <x:c r="A15" s="46" t="str">
        <x:v>Kementerian Pariwisata</x:v>
      </x:c>
      <x:c r="B15" s="47" t="str">
        <x:v>Tourism Business</x:v>
      </x:c>
      <x:c r="C15" s="47" t="str">
        <x:v>NTB Profile</x:v>
      </x:c>
      <x:c r="D15" s="47" t="str">
        <x:v>DTW komersial - rata-rata pengeluaran usaha</x:v>
      </x:c>
      <x:c r="E15" s="47" t="str">
        <x:v>Provinsi NTB</x:v>
      </x:c>
      <x:c r="F15" s="47" t="str">
        <x:v>2022</x:v>
      </x:c>
      <x:c r="G15" s="55" t="n">
        <x:v>167.35</x:v>
      </x:c>
      <x:c r="H15" s="47" t="str">
        <x:v>Rp juta</x:v>
      </x:c>
      <x:c r="I15" s="47" t="str">
        <x:v>OFFICIAL</x:v>
      </x:c>
      <x:c r="J15" s="47" t="str">
        <x:v>Profil NTB Oktober 2024</x:v>
      </x:c>
      <x:c r="K15" s="47" t="str">
        <x:v>https://api.kemenpar.go.id/storage/app/uploads/public/673/bfb/618/673bfb618ca29268323738.pdf</x:v>
      </x:c>
      <x:c r="L15" s="47" t="str">
        <x:v>Sumber dalam profil: BPS.</x:v>
      </x:c>
      <x:c r="M15" s="47" t="str"/>
      <x:c r="N15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e46a0d0e5e1c464f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InJourney / ITDC — The Mandalika</x:v>
      </x:c>
    </x:row>
    <x:row r="2" ht="36" customHeight="1">
      <x:c r="A2" s="30" t="str">
        <x:v>Kunjungan, okupansi, infrastruktur, event dan dampak ekonomi yang dipublikasikan resmi.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InJourney / ITDC</x:v>
      </x:c>
      <x:c r="B5" s="12" t="str">
        <x:v>Destination</x:v>
      </x:c>
      <x:c r="C5" s="12" t="str">
        <x:v>The Mandalika</x:v>
      </x:c>
      <x:c r="D5" s="12" t="str">
        <x:v>Luas kawasan The Mandalika</x:v>
      </x:c>
      <x:c r="E5" s="12" t="str">
        <x:v>Kab. Lombok Tengah</x:v>
      </x:c>
      <x:c r="F5" s="12" t="str">
        <x:v>Current profile</x:v>
      </x:c>
      <x:c r="G5" s="54" t="n">
        <x:v>1175</x:v>
      </x:c>
      <x:c r="H5" s="12" t="str">
        <x:v>hektare</x:v>
      </x:c>
      <x:c r="I5" s="12" t="str">
        <x:v>OFFICIAL</x:v>
      </x:c>
      <x:c r="J5" s="12" t="str">
        <x:v>ITDC corporate profile</x:v>
      </x:c>
      <x:c r="K5" s="12" t="str">
        <x:v>https://www.cms.itdc.co.id/</x:v>
      </x:c>
      <x:c r="L5" s="12" t="str">
        <x:v>Corporate current-area figure; differs from older KEK boundary figure in Bappenas publication.</x:v>
      </x:c>
      <x:c r="M5" s="12" t="str"/>
      <x:c r="N5" s="17" t="str"/>
    </x:row>
    <x:row r="6">
      <x:c r="A6" s="45" t="str">
        <x:v>InJourney / ITDC</x:v>
      </x:c>
      <x:c r="B6" s="12" t="str">
        <x:v>Tourism Demand</x:v>
      </x:c>
      <x:c r="C6" s="12" t="str">
        <x:v>The Mandalika</x:v>
      </x:c>
      <x:c r="D6" s="12" t="str">
        <x:v>Kunjungan wisatawan</x:v>
      </x:c>
      <x:c r="E6" s="12" t="str">
        <x:v>The Mandalika</x:v>
      </x:c>
      <x:c r="F6" s="12" t="str">
        <x:v>2024</x:v>
      </x:c>
      <x:c r="G6" s="54" t="n">
        <x:v>1241742</x:v>
      </x:c>
      <x:c r="H6" s="12" t="str">
        <x:v>pengunjung</x:v>
      </x:c>
      <x:c r="I6" s="12" t="str">
        <x:v>OFFICIAL</x:v>
      </x:c>
      <x:c r="J6" s="12" t="str">
        <x:v>ITDC tourism-area performance</x:v>
      </x:c>
      <x:c r="K6" s="12" t="str">
        <x:v>https://www.itdc.co.id/index.php/corporate-social-responsibility/csr-environtment-development-program?page=3</x:v>
      </x:c>
      <x:c r="L6" s="12" t="str">
        <x:v>Reported +150% compared with previous year.</x:v>
      </x:c>
      <x:c r="M6" s="12" t="str"/>
      <x:c r="N6" s="17" t="str"/>
    </x:row>
    <x:row r="7">
      <x:c r="A7" s="45" t="str">
        <x:v>InJourney / ITDC</x:v>
      </x:c>
      <x:c r="B7" s="12" t="str">
        <x:v>Tourism Demand</x:v>
      </x:c>
      <x:c r="C7" s="12" t="str">
        <x:v>The Mandalika</x:v>
      </x:c>
      <x:c r="D7" s="12" t="str">
        <x:v>Kunjungan wisatawan</x:v>
      </x:c>
      <x:c r="E7" s="12" t="str">
        <x:v>The Mandalika</x:v>
      </x:c>
      <x:c r="F7" s="12" t="str">
        <x:v>2026-H1</x:v>
      </x:c>
      <x:c r="G7" s="54" t="n">
        <x:v>685844</x:v>
      </x:c>
      <x:c r="H7" s="12" t="str">
        <x:v>pengunjung</x:v>
      </x:c>
      <x:c r="I7" s="12" t="str">
        <x:v>OFFICIAL</x:v>
      </x:c>
      <x:c r="J7" s="12" t="str">
        <x:v>ITDC H1 2026 performance</x:v>
      </x:c>
      <x:c r="K7" s="12" t="str">
        <x:v>https://www.cms.itdc.co.id/press-release/itdc-records-249-million-tourist-visits-in-the-first-half-of-2026-strengthening-business-fundamentals-at-three-destinations-20260824093301</x:v>
      </x:c>
      <x:c r="L7" s="12" t="str">
        <x:v>+17.39% YoY; 124.7% of company target.</x:v>
      </x:c>
      <x:c r="M7" s="12" t="str"/>
      <x:c r="N7" s="17" t="str"/>
    </x:row>
    <x:row r="8">
      <x:c r="A8" s="45" t="str">
        <x:v>InJourney / ITDC</x:v>
      </x:c>
      <x:c r="B8" s="12" t="str">
        <x:v>Accommodation</x:v>
      </x:c>
      <x:c r="C8" s="12" t="str">
        <x:v>The Mandalika</x:v>
      </x:c>
      <x:c r="D8" s="12" t="str">
        <x:v>Average occupancy rate</x:v>
      </x:c>
      <x:c r="E8" s="12" t="str">
        <x:v>The Mandalika</x:v>
      </x:c>
      <x:c r="F8" s="12" t="str">
        <x:v>2026-H1</x:v>
      </x:c>
      <x:c r="G8" s="54" t="n">
        <x:v>50.95</x:v>
      </x:c>
      <x:c r="H8" s="12" t="str">
        <x:v>%</x:v>
      </x:c>
      <x:c r="I8" s="12" t="str">
        <x:v>OFFICIAL</x:v>
      </x:c>
      <x:c r="J8" s="12" t="str">
        <x:v>ITDC H1 2026 performance</x:v>
      </x:c>
      <x:c r="K8" s="12" t="str">
        <x:v>https://www.cms.itdc.co.id/press-release/itdc-records-249-million-tourist-visits-in-the-first-half-of-2026-strengthening-business-fundamentals-at-three-destinations-20260824093301</x:v>
      </x:c>
      <x:c r="L8" s="12" t="str"/>
      <x:c r="M8" s="12" t="str"/>
      <x:c r="N8" s="17" t="str"/>
    </x:row>
    <x:row r="9">
      <x:c r="A9" s="45" t="str">
        <x:v>InJourney / ITDC</x:v>
      </x:c>
      <x:c r="B9" s="12" t="str">
        <x:v>Accommodation</x:v>
      </x:c>
      <x:c r="C9" s="12" t="str">
        <x:v>The Mandalika</x:v>
      </x:c>
      <x:c r="D9" s="12" t="str">
        <x:v>Average occupancy rate</x:v>
      </x:c>
      <x:c r="E9" s="12" t="str">
        <x:v>The Mandalika</x:v>
      </x:c>
      <x:c r="F9" s="12" t="str">
        <x:v>2025-H1</x:v>
      </x:c>
      <x:c r="G9" s="54" t="n">
        <x:v>44.94</x:v>
      </x:c>
      <x:c r="H9" s="12" t="str">
        <x:v>%</x:v>
      </x:c>
      <x:c r="I9" s="12" t="str">
        <x:v>OFFICIAL</x:v>
      </x:c>
      <x:c r="J9" s="12" t="str">
        <x:v>ITDC H1 2026 performance</x:v>
      </x:c>
      <x:c r="K9" s="12" t="str">
        <x:v>https://www.cms.itdc.co.id/press-release/itdc-records-249-million-tourist-visits-in-the-first-half-of-2026-strengthening-business-fundamentals-at-three-destinations-20260824093301</x:v>
      </x:c>
      <x:c r="L9" s="12" t="str"/>
      <x:c r="M9" s="12" t="str"/>
      <x:c r="N9" s="17" t="str"/>
    </x:row>
    <x:row r="10">
      <x:c r="A10" s="45" t="str">
        <x:v>InJourney / ITDC</x:v>
      </x:c>
      <x:c r="B10" s="12" t="str">
        <x:v>Events</x:v>
      </x:c>
      <x:c r="C10" s="12" t="str">
        <x:v>The Mandalika</x:v>
      </x:c>
      <x:c r="D10" s="12" t="str">
        <x:v>Mandiri Festival Mandalika Seru visitors</x:v>
      </x:c>
      <x:c r="E10" s="12" t="str">
        <x:v>The Mandalika</x:v>
      </x:c>
      <x:c r="F10" s="12" t="str">
        <x:v>2024-12-31</x:v>
      </x:c>
      <x:c r="G10" s="54" t="n">
        <x:v>17518</x:v>
      </x:c>
      <x:c r="H10" s="12" t="str">
        <x:v>pengunjung</x:v>
      </x:c>
      <x:c r="I10" s="12" t="str">
        <x:v>OFFICIAL</x:v>
      </x:c>
      <x:c r="J10" s="12" t="str">
        <x:v>InJourney Mandalika Seru 2024</x:v>
      </x:c>
      <x:c r="K10" s="12" t="str">
        <x:v>https://injourney.id/media-publication/news/injourney-terus-kembangkan-mandalika-jadi-kawasan-pariwisata-sport-and-entertainment-yang-berkelanjutan</x:v>
      </x:c>
      <x:c r="L10" s="12" t="str"/>
      <x:c r="M10" s="12" t="str"/>
      <x:c r="N10" s="17" t="str"/>
    </x:row>
    <x:row r="11">
      <x:c r="A11" s="45" t="str">
        <x:v>InJourney / ITDC</x:v>
      </x:c>
      <x:c r="B11" s="12" t="str">
        <x:v>Events</x:v>
      </x:c>
      <x:c r="C11" s="12" t="str">
        <x:v>Circuit utilization</x:v>
      </x:c>
      <x:c r="D11" s="12" t="str">
        <x:v>Event/activity days in calendar</x:v>
      </x:c>
      <x:c r="E11" s="12" t="str">
        <x:v>Pertamina Mandalika International Circuit</x:v>
      </x:c>
      <x:c r="F11" s="12" t="str">
        <x:v>2024</x:v>
      </x:c>
      <x:c r="G11" s="54" t="n">
        <x:v>250</x:v>
      </x:c>
      <x:c r="H11" s="12" t="str">
        <x:v>hari</x:v>
      </x:c>
      <x:c r="I11" s="12" t="str">
        <x:v>OFFICIAL</x:v>
      </x:c>
      <x:c r="J11" s="12" t="str">
        <x:v>InJourney transformation update</x:v>
      </x:c>
      <x:c r="K11" s="12" t="str">
        <x:v>https://webcorp-dev.injourney.id/media-publication/news/55</x:v>
      </x:c>
      <x:c r="L11" s="12" t="str">
        <x:v>2024 calendar occupancy reported as at least 250 event/attraction days.</x:v>
      </x:c>
      <x:c r="M11" s="12" t="str"/>
      <x:c r="N11" s="17" t="str"/>
    </x:row>
    <x:row r="12">
      <x:c r="A12" s="45" t="str">
        <x:v>InJourney / ITDC</x:v>
      </x:c>
      <x:c r="B12" s="12" t="str">
        <x:v>Infrastructure</x:v>
      </x:c>
      <x:c r="C12" s="12" t="str">
        <x:v>The Mandalika</x:v>
      </x:c>
      <x:c r="D12" s="12" t="str">
        <x:v>Internal roads</x:v>
      </x:c>
      <x:c r="E12" s="12" t="str">
        <x:v>The Mandalika</x:v>
      </x:c>
      <x:c r="F12" s="12" t="str">
        <x:v>2022</x:v>
      </x:c>
      <x:c r="G12" s="54" t="n">
        <x:v>55</x:v>
      </x:c>
      <x:c r="H12" s="12" t="str">
        <x:v>km</x:v>
      </x:c>
      <x:c r="I12" s="12" t="str">
        <x:v>OFFICIAL</x:v>
      </x:c>
      <x:c r="J12" s="12" t="str">
        <x:v>ITDC Mandalika event readiness</x:v>
      </x:c>
      <x:c r="K12" s="12" t="str">
        <x:v>https://www.itdc.co.id/press-release?page=66</x:v>
      </x:c>
      <x:c r="L12" s="12" t="str"/>
      <x:c r="M12" s="12" t="str"/>
      <x:c r="N12" s="17" t="str"/>
    </x:row>
    <x:row r="13">
      <x:c r="A13" s="45" t="str">
        <x:v>InJourney / ITDC</x:v>
      </x:c>
      <x:c r="B13" s="12" t="str">
        <x:v>Infrastructure</x:v>
      </x:c>
      <x:c r="C13" s="12" t="str">
        <x:v>The Mandalika</x:v>
      </x:c>
      <x:c r="D13" s="12" t="str">
        <x:v>Parking capacity</x:v>
      </x:c>
      <x:c r="E13" s="12" t="str">
        <x:v>The Mandalika</x:v>
      </x:c>
      <x:c r="F13" s="12" t="str">
        <x:v>2022</x:v>
      </x:c>
      <x:c r="G13" s="54" t="n">
        <x:v>7000</x:v>
      </x:c>
      <x:c r="H13" s="12" t="str">
        <x:v>kendaraan</x:v>
      </x:c>
      <x:c r="I13" s="12" t="str">
        <x:v>OFFICIAL_APPROX</x:v>
      </x:c>
      <x:c r="J13" s="12" t="str">
        <x:v>ITDC Mandalika event readiness</x:v>
      </x:c>
      <x:c r="K13" s="12" t="str">
        <x:v>https://www.itdc.co.id/press-release?page=66</x:v>
      </x:c>
      <x:c r="L13" s="12" t="str">
        <x:v>Reported as nearly 7,000 vehicles.</x:v>
      </x:c>
      <x:c r="M13" s="12" t="str"/>
      <x:c r="N13" s="17" t="str"/>
    </x:row>
    <x:row r="14">
      <x:c r="A14" s="45" t="str">
        <x:v>InJourney / ITDC</x:v>
      </x:c>
      <x:c r="B14" s="12" t="str">
        <x:v>Infrastructure</x:v>
      </x:c>
      <x:c r="C14" s="12" t="str">
        <x:v>The Mandalika</x:v>
      </x:c>
      <x:c r="D14" s="12" t="str">
        <x:v>Masjid Nurul Bilad capacity</x:v>
      </x:c>
      <x:c r="E14" s="12" t="str">
        <x:v>The Mandalika</x:v>
      </x:c>
      <x:c r="F14" s="12" t="str">
        <x:v>2022</x:v>
      </x:c>
      <x:c r="G14" s="54" t="n">
        <x:v>4000</x:v>
      </x:c>
      <x:c r="H14" s="12" t="str">
        <x:v>orang</x:v>
      </x:c>
      <x:c r="I14" s="12" t="str">
        <x:v>OFFICIAL</x:v>
      </x:c>
      <x:c r="J14" s="12" t="str">
        <x:v>ITDC Mandalika event readiness</x:v>
      </x:c>
      <x:c r="K14" s="12" t="str">
        <x:v>https://www.itdc.co.id/press-release?page=66</x:v>
      </x:c>
      <x:c r="L14" s="12" t="str"/>
      <x:c r="M14" s="12" t="str"/>
      <x:c r="N14" s="17" t="str"/>
    </x:row>
    <x:row r="15">
      <x:c r="A15" s="45" t="str">
        <x:v>InJourney / ITDC</x:v>
      </x:c>
      <x:c r="B15" s="12" t="str">
        <x:v>Accommodation</x:v>
      </x:c>
      <x:c r="C15" s="12" t="str">
        <x:v>NTB</x:v>
      </x:c>
      <x:c r="D15" s="12" t="str">
        <x:v>Accommodation rooms available around WSBK</x:v>
      </x:c>
      <x:c r="E15" s="12" t="str">
        <x:v>NTB</x:v>
      </x:c>
      <x:c r="F15" s="12" t="str">
        <x:v>2022</x:v>
      </x:c>
      <x:c r="G15" s="54" t="n">
        <x:v>10000</x:v>
      </x:c>
      <x:c r="H15" s="12" t="str">
        <x:v>kamar</x:v>
      </x:c>
      <x:c r="I15" s="12" t="str">
        <x:v>OFFICIAL_MINIMUM</x:v>
      </x:c>
      <x:c r="J15" s="12" t="str">
        <x:v>ITDC sport tourism readiness</x:v>
      </x:c>
      <x:c r="K15" s="12" t="str">
        <x:v>https://itdc.co.id/press-release/itdc-siap-kembangkan-the-mandalika-sebagai-sport-tourism-destination-20221005112056</x:v>
      </x:c>
      <x:c r="L15" s="12" t="str">
        <x:v>Reported as more than 10,000 rooms.</x:v>
      </x:c>
      <x:c r="M15" s="12" t="str"/>
      <x:c r="N15" s="17" t="str"/>
    </x:row>
    <x:row r="16">
      <x:c r="A16" s="45" t="str">
        <x:v>InJourney / ITDC</x:v>
      </x:c>
      <x:c r="B16" s="12" t="str">
        <x:v>Sport Tourism</x:v>
      </x:c>
      <x:c r="C16" s="12" t="str">
        <x:v>MotoGP Mandalika</x:v>
      </x:c>
      <x:c r="D16" s="12" t="str">
        <x:v>Total spectators (3 days)</x:v>
      </x:c>
      <x:c r="E16" s="12" t="str">
        <x:v>Pertamina Mandalika International Circuit</x:v>
      </x:c>
      <x:c r="F16" s="12" t="str">
        <x:v>2022</x:v>
      </x:c>
      <x:c r="G16" s="54" t="n">
        <x:v>102801</x:v>
      </x:c>
      <x:c r="H16" s="12" t="str">
        <x:v>orang</x:v>
      </x:c>
      <x:c r="I16" s="12" t="str">
        <x:v>OFFICIAL</x:v>
      </x:c>
      <x:c r="J16" s="12" t="str">
        <x:v>Pertamina Grand Prix of Indonesia 2022</x:v>
      </x:c>
      <x:c r="K16" s="12" t="str">
        <x:v>https://www.itdc.co.id/press-release/tembus-103000-penonton-indonesian-gp-2023-berjalan-lebih-lancar-dan-meriah-dibanding-tahun-lalu-20231016075203</x:v>
      </x:c>
      <x:c r="L16" s="12" t="str">
        <x:v>2023 ITDC release reports 2022 three-day attendance.</x:v>
      </x:c>
      <x:c r="M16" s="12" t="str">
        <x:v>2022</x:v>
      </x:c>
      <x:c r="N16" s="17" t="str">
        <x:v>2025 actual</x:v>
      </x:c>
    </x:row>
    <x:row r="17">
      <x:c r="A17" s="45" t="str">
        <x:v>InJourney / ITDC</x:v>
      </x:c>
      <x:c r="B17" s="12" t="str">
        <x:v>Sport Tourism</x:v>
      </x:c>
      <x:c r="C17" s="12" t="str">
        <x:v>MotoGP Mandalika</x:v>
      </x:c>
      <x:c r="D17" s="12" t="str">
        <x:v>Total spectators (3 days)</x:v>
      </x:c>
      <x:c r="E17" s="12" t="str">
        <x:v>Pertamina Mandalika International Circuit</x:v>
      </x:c>
      <x:c r="F17" s="12" t="str">
        <x:v>2023</x:v>
      </x:c>
      <x:c r="G17" s="54" t="n">
        <x:v>102929</x:v>
      </x:c>
      <x:c r="H17" s="12" t="str">
        <x:v>orang</x:v>
      </x:c>
      <x:c r="I17" s="12" t="str">
        <x:v>OFFICIAL</x:v>
      </x:c>
      <x:c r="J17" s="12" t="str">
        <x:v>Pertamina Grand Prix of Indonesia 2023</x:v>
      </x:c>
      <x:c r="K17" s="12" t="str">
        <x:v>https://www.itdc.co.id/press-release/tembus-103000-penonton-indonesian-gp-2023-berjalan-lebih-lancar-dan-meriah-dibanding-tahun-lalu-20231016075203</x:v>
      </x:c>
      <x:c r="L17" s="12" t="str">
        <x:v>Official ITDC count.</x:v>
      </x:c>
      <x:c r="M17" s="12" t="str">
        <x:v>2022</x:v>
      </x:c>
      <x:c r="N17" s="17" t="str">
        <x:v>2025 actual</x:v>
      </x:c>
    </x:row>
    <x:row r="18">
      <x:c r="A18" s="45" t="str">
        <x:v>InJourney / ITDC</x:v>
      </x:c>
      <x:c r="B18" s="12" t="str">
        <x:v>Sport Tourism</x:v>
      </x:c>
      <x:c r="C18" s="12" t="str">
        <x:v>MotoGP Mandalika</x:v>
      </x:c>
      <x:c r="D18" s="12" t="str">
        <x:v>Total spectators (3 days)</x:v>
      </x:c>
      <x:c r="E18" s="12" t="str">
        <x:v>Pertamina Mandalika International Circuit</x:v>
      </x:c>
      <x:c r="F18" s="12" t="str">
        <x:v>2024</x:v>
      </x:c>
      <x:c r="G18" s="54" t="n">
        <x:v>121252</x:v>
      </x:c>
      <x:c r="H18" s="12" t="str">
        <x:v>orang</x:v>
      </x:c>
      <x:c r="I18" s="12" t="str">
        <x:v>OFFICIAL</x:v>
      </x:c>
      <x:c r="J18" s="12" t="str">
        <x:v>Pertamina Grand Prix of Indonesia 2024</x:v>
      </x:c>
      <x:c r="K18" s="12" t="str">
        <x:v>https://injourney.id/media-publication/news/injourney-libatkan-3000-sdm-lokal-pada-pertamina-grand-prix-of-indonesia-2024-presiden-jokowi-berikan-apresiasi</x:v>
      </x:c>
      <x:c r="L18" s="12" t="str">
        <x:v>2025 release gives 121,252; 2024 InJourney release says ~120k and Rp4.8T.</x:v>
      </x:c>
      <x:c r="M18" s="12" t="str">
        <x:v>2022</x:v>
      </x:c>
      <x:c r="N18" s="17" t="str">
        <x:v>2025 actual</x:v>
      </x:c>
    </x:row>
    <x:row r="19">
      <x:c r="A19" s="45" t="str">
        <x:v>InJourney / ITDC</x:v>
      </x:c>
      <x:c r="B19" s="12" t="str">
        <x:v>Sport Tourism</x:v>
      </x:c>
      <x:c r="C19" s="12" t="str">
        <x:v>MotoGP Mandalika</x:v>
      </x:c>
      <x:c r="D19" s="12" t="str">
        <x:v>Economic impact / multiplier</x:v>
      </x:c>
      <x:c r="E19" s="12" t="str">
        <x:v>NTB / national event economy</x:v>
      </x:c>
      <x:c r="F19" s="12" t="str">
        <x:v>2024</x:v>
      </x:c>
      <x:c r="G19" s="54" t="n">
        <x:v>4.8</x:v>
      </x:c>
      <x:c r="H19" s="12" t="str">
        <x:v>Rp triliun</x:v>
      </x:c>
      <x:c r="I19" s="12" t="str">
        <x:v>OFFICIAL_ESTIMATE</x:v>
      </x:c>
      <x:c r="J19" s="12" t="str">
        <x:v>Pertamina Grand Prix of Indonesia 2024</x:v>
      </x:c>
      <x:c r="K19" s="12" t="str">
        <x:v>https://injourney.id/media-publication/news/injourney-libatkan-3000-sdm-lokal-pada-pertamina-grand-prix-of-indonesia-2024-presiden-jokowi-berikan-apresiasi</x:v>
      </x:c>
      <x:c r="L19" s="12" t="str">
        <x:v>2025 release gives 121,252; 2024 InJourney release says ~120k and Rp4.8T.</x:v>
      </x:c>
      <x:c r="M19" s="12" t="str"/>
      <x:c r="N19" s="17" t="str"/>
    </x:row>
    <x:row r="20">
      <x:c r="A20" s="45" t="str">
        <x:v>InJourney / ITDC</x:v>
      </x:c>
      <x:c r="B20" s="12" t="str">
        <x:v>Employment</x:v>
      </x:c>
      <x:c r="C20" s="12" t="str">
        <x:v>MotoGP Mandalika</x:v>
      </x:c>
      <x:c r="D20" s="12" t="str">
        <x:v>Local workers involved</x:v>
      </x:c>
      <x:c r="E20" s="12" t="str">
        <x:v>Provinsi NTB</x:v>
      </x:c>
      <x:c r="F20" s="12" t="str">
        <x:v>2024</x:v>
      </x:c>
      <x:c r="G20" s="54" t="n">
        <x:v>3000</x:v>
      </x:c>
      <x:c r="H20" s="12" t="str">
        <x:v>orang</x:v>
      </x:c>
      <x:c r="I20" s="12" t="str">
        <x:v>OFFICIAL</x:v>
      </x:c>
      <x:c r="J20" s="12" t="str">
        <x:v>Pertamina Grand Prix of Indonesia 2024</x:v>
      </x:c>
      <x:c r="K20" s="12" t="str">
        <x:v>https://injourney.id/media-publication/news/injourney-libatkan-3000-sdm-lokal-pada-pertamina-grand-prix-of-indonesia-2024-presiden-jokowi-berikan-apresiasi</x:v>
      </x:c>
      <x:c r="L20" s="12" t="str">
        <x:v>2025 release gives 121,252; 2024 InJourney release says ~120k and Rp4.8T.</x:v>
      </x:c>
      <x:c r="M20" s="12" t="str"/>
      <x:c r="N20" s="17" t="str"/>
    </x:row>
    <x:row r="21">
      <x:c r="A21" s="45" t="str">
        <x:v>InJourney / ITDC</x:v>
      </x:c>
      <x:c r="B21" s="12" t="str">
        <x:v>Sport Tourism</x:v>
      </x:c>
      <x:c r="C21" s="12" t="str">
        <x:v>MotoGP Mandalika</x:v>
      </x:c>
      <x:c r="D21" s="12" t="str">
        <x:v>Total spectators (3 days)</x:v>
      </x:c>
      <x:c r="E21" s="12" t="str">
        <x:v>Pertamina Mandalika International Circuit</x:v>
      </x:c>
      <x:c r="F21" s="12" t="str">
        <x:v>2025</x:v>
      </x:c>
      <x:c r="G21" s="54" t="n">
        <x:v>140324</x:v>
      </x:c>
      <x:c r="H21" s="12" t="str">
        <x:v>orang</x:v>
      </x:c>
      <x:c r="I21" s="12" t="str">
        <x:v>OFFICIAL</x:v>
      </x:c>
      <x:c r="J21" s="12" t="str">
        <x:v>Pertamina Grand Prix of Indonesia 2025</x:v>
      </x:c>
      <x:c r="K21" s="12" t="str">
        <x:v>https://injourney.id/media-publication/news/pecah-rekor-pertamina-grand-prix-or-indonesia-2025-di-the-mandalika-dibanjiri-140324-pengunjung-dan-berikan-dampak-ekonomi-tinggi</x:v>
      </x:c>
      <x:c r="L21" s="12" t="str">
        <x:v>Attendance and local workers from InJourney; Rp4.96T from 2026 ITDC/Kemenko references.</x:v>
      </x:c>
      <x:c r="M21" s="12" t="str">
        <x:v>2022</x:v>
      </x:c>
      <x:c r="N21" s="17" t="str">
        <x:v>2025 actual</x:v>
      </x:c>
    </x:row>
    <x:row r="22">
      <x:c r="A22" s="45" t="str">
        <x:v>InJourney / ITDC</x:v>
      </x:c>
      <x:c r="B22" s="12" t="str">
        <x:v>Sport Tourism</x:v>
      </x:c>
      <x:c r="C22" s="12" t="str">
        <x:v>MotoGP Mandalika</x:v>
      </x:c>
      <x:c r="D22" s="12" t="str">
        <x:v>Economic impact / multiplier</x:v>
      </x:c>
      <x:c r="E22" s="12" t="str">
        <x:v>NTB / national event economy</x:v>
      </x:c>
      <x:c r="F22" s="12" t="str">
        <x:v>2025</x:v>
      </x:c>
      <x:c r="G22" s="54" t="n">
        <x:v>4.96</x:v>
      </x:c>
      <x:c r="H22" s="12" t="str">
        <x:v>Rp triliun</x:v>
      </x:c>
      <x:c r="I22" s="12" t="str">
        <x:v>OFFICIAL_ESTIMATE</x:v>
      </x:c>
      <x:c r="J22" s="12" t="str">
        <x:v>Pertamina Grand Prix of Indonesia 2025</x:v>
      </x:c>
      <x:c r="K22" s="12" t="str">
        <x:v>https://www.itdc.co.id/press-release?page=3</x:v>
      </x:c>
      <x:c r="L22" s="12" t="str">
        <x:v>Attendance and local workers from InJourney; Rp4.96T from 2026 ITDC/Kemenko references.</x:v>
      </x:c>
      <x:c r="M22" s="12" t="str"/>
      <x:c r="N22" s="17" t="str"/>
    </x:row>
    <x:row r="23">
      <x:c r="A23" s="45" t="str">
        <x:v>InJourney / ITDC</x:v>
      </x:c>
      <x:c r="B23" s="12" t="str">
        <x:v>Employment</x:v>
      </x:c>
      <x:c r="C23" s="12" t="str">
        <x:v>MotoGP Mandalika</x:v>
      </x:c>
      <x:c r="D23" s="12" t="str">
        <x:v>Local workers involved</x:v>
      </x:c>
      <x:c r="E23" s="12" t="str">
        <x:v>Provinsi NTB</x:v>
      </x:c>
      <x:c r="F23" s="12" t="str">
        <x:v>2025</x:v>
      </x:c>
      <x:c r="G23" s="54" t="n">
        <x:v>2073</x:v>
      </x:c>
      <x:c r="H23" s="12" t="str">
        <x:v>orang</x:v>
      </x:c>
      <x:c r="I23" s="12" t="str">
        <x:v>OFFICIAL</x:v>
      </x:c>
      <x:c r="J23" s="12" t="str">
        <x:v>Pertamina Grand Prix of Indonesia 2025</x:v>
      </x:c>
      <x:c r="K23" s="12" t="str">
        <x:v>https://injourney.id/media-publication/news/pecah-rekor-pertamina-grand-prix-or-indonesia-2025-di-the-mandalika-dibanjiri-140324-pengunjung-dan-berikan-dampak-ekonomi-tinggi</x:v>
      </x:c>
      <x:c r="L23" s="12" t="str">
        <x:v>Attendance and local workers from InJourney; Rp4.96T from 2026 ITDC/Kemenko references.</x:v>
      </x:c>
      <x:c r="M23" s="12" t="str"/>
      <x:c r="N23" s="17" t="str"/>
    </x:row>
    <x:row r="24">
      <x:c r="A24" s="45" t="str">
        <x:v>InJourney / ITDC</x:v>
      </x:c>
      <x:c r="B24" s="12" t="str">
        <x:v>Transport</x:v>
      </x:c>
      <x:c r="C24" s="12" t="str">
        <x:v>MotoGP Mandalika</x:v>
      </x:c>
      <x:c r="D24" s="12" t="str">
        <x:v>Extra flights</x:v>
      </x:c>
      <x:c r="E24" s="12" t="str">
        <x:v>Lombok International Airport</x:v>
      </x:c>
      <x:c r="F24" s="12" t="str">
        <x:v>2025</x:v>
      </x:c>
      <x:c r="G24" s="54" t="n">
        <x:v>44</x:v>
      </x:c>
      <x:c r="H24" s="12" t="str">
        <x:v>penerbangan</x:v>
      </x:c>
      <x:c r="I24" s="12" t="str">
        <x:v>OFFICIAL</x:v>
      </x:c>
      <x:c r="J24" s="12" t="str">
        <x:v>Pertamina Grand Prix of Indonesia 2025</x:v>
      </x:c>
      <x:c r="K24" s="12" t="str">
        <x:v>https://injourney.id/media-publication/news/pecah-rekor-pertamina-grand-prix-or-indonesia-2025-di-the-mandalika-dibanjiri-140324-pengunjung-dan-berikan-dampak-ekonomi-tinggi</x:v>
      </x:c>
      <x:c r="L24" s="12" t="str">
        <x:v>Attendance and local workers from InJourney; Rp4.96T from 2026 ITDC/Kemenko references.</x:v>
      </x:c>
      <x:c r="M24" s="12" t="str"/>
      <x:c r="N24" s="17" t="str"/>
    </x:row>
    <x:row r="25">
      <x:c r="A25" s="45" t="str">
        <x:v>InJourney / ITDC</x:v>
      </x:c>
      <x:c r="B25" s="12" t="str">
        <x:v>Accommodation</x:v>
      </x:c>
      <x:c r="C25" s="12" t="str">
        <x:v>MotoGP Mandalika</x:v>
      </x:c>
      <x:c r="D25" s="12" t="str">
        <x:v>Hotel occupancy during MotoGP</x:v>
      </x:c>
      <x:c r="E25" s="12" t="str">
        <x:v>NTB - The Mandalika</x:v>
      </x:c>
      <x:c r="F25" s="12" t="str">
        <x:v>2025-10</x:v>
      </x:c>
      <x:c r="G25" s="54" t="n">
        <x:v>100</x:v>
      </x:c>
      <x:c r="H25" s="12" t="str">
        <x:v>%</x:v>
      </x:c>
      <x:c r="I25" s="12" t="str">
        <x:v>OFFICIAL</x:v>
      </x:c>
      <x:c r="J25" s="12" t="str">
        <x:v>Pertamina Grand Prix of Indonesia 2025</x:v>
      </x:c>
      <x:c r="K25" s="12" t="str">
        <x:v>https://injourney.id/media-publication/news/pecah-rekor-pertamina-grand-prix-or-indonesia-2025-di-the-mandalika-dibanjiri-140324-pengunjung-dan-berikan-dampak-ekonomi-tinggi</x:v>
      </x:c>
      <x:c r="L25" s="12" t="str"/>
      <x:c r="M25" s="12" t="str"/>
      <x:c r="N25" s="17" t="str"/>
    </x:row>
    <x:row r="26">
      <x:c r="A26" s="45" t="str">
        <x:v>InJourney / ITDC</x:v>
      </x:c>
      <x:c r="B26" s="12" t="str">
        <x:v>Accommodation</x:v>
      </x:c>
      <x:c r="C26" s="12" t="str">
        <x:v>MotoGP Mandalika</x:v>
      </x:c>
      <x:c r="D26" s="12" t="str">
        <x:v>Hotel occupancy during MotoGP</x:v>
      </x:c>
      <x:c r="E26" s="12" t="str">
        <x:v>NTB - Pulau Lombok</x:v>
      </x:c>
      <x:c r="F26" s="12" t="str">
        <x:v>2025-10</x:v>
      </x:c>
      <x:c r="G26" s="54" t="n">
        <x:v>93</x:v>
      </x:c>
      <x:c r="H26" s="12" t="str">
        <x:v>%</x:v>
      </x:c>
      <x:c r="I26" s="12" t="str">
        <x:v>OFFICIAL</x:v>
      </x:c>
      <x:c r="J26" s="12" t="str">
        <x:v>Pertamina Grand Prix of Indonesia 2025</x:v>
      </x:c>
      <x:c r="K26" s="12" t="str">
        <x:v>https://injourney.id/media-publication/news/pecah-rekor-pertamina-grand-prix-or-indonesia-2025-di-the-mandalika-dibanjiri-140324-pengunjung-dan-berikan-dampak-ekonomi-tinggi</x:v>
      </x:c>
      <x:c r="L26" s="12" t="str"/>
      <x:c r="M26" s="12" t="str"/>
      <x:c r="N26" s="17" t="str"/>
    </x:row>
    <x:row r="27">
      <x:c r="A27" s="45" t="str">
        <x:v>InJourney / ITDC</x:v>
      </x:c>
      <x:c r="B27" s="12" t="str">
        <x:v>Accommodation</x:v>
      </x:c>
      <x:c r="C27" s="12" t="str">
        <x:v>MotoGP Mandalika</x:v>
      </x:c>
      <x:c r="D27" s="12" t="str">
        <x:v>Hotel occupancy during MotoGP</x:v>
      </x:c>
      <x:c r="E27" s="12" t="str">
        <x:v>NTB - Kota Mataram</x:v>
      </x:c>
      <x:c r="F27" s="12" t="str">
        <x:v>2025-10</x:v>
      </x:c>
      <x:c r="G27" s="54" t="n">
        <x:v>90</x:v>
      </x:c>
      <x:c r="H27" s="12" t="str">
        <x:v>%</x:v>
      </x:c>
      <x:c r="I27" s="12" t="str">
        <x:v>OFFICIAL</x:v>
      </x:c>
      <x:c r="J27" s="12" t="str">
        <x:v>Pertamina Grand Prix of Indonesia 2025</x:v>
      </x:c>
      <x:c r="K27" s="12" t="str">
        <x:v>https://injourney.id/media-publication/news/pecah-rekor-pertamina-grand-prix-or-indonesia-2025-di-the-mandalika-dibanjiri-140324-pengunjung-dan-berikan-dampak-ekonomi-tinggi</x:v>
      </x:c>
      <x:c r="L27" s="12" t="str"/>
      <x:c r="M27" s="12" t="str"/>
      <x:c r="N27" s="17" t="str"/>
    </x:row>
    <x:row r="28">
      <x:c r="A28" s="46" t="str">
        <x:v>InJourney / ITDC</x:v>
      </x:c>
      <x:c r="B28" s="47" t="str">
        <x:v>Sport Tourism</x:v>
      </x:c>
      <x:c r="C28" s="47" t="str">
        <x:v>MotoGP Mandalika</x:v>
      </x:c>
      <x:c r="D28" s="47" t="str">
        <x:v>Target spectators</x:v>
      </x:c>
      <x:c r="E28" s="47" t="str">
        <x:v>Pertamina Mandalika International Circuit</x:v>
      </x:c>
      <x:c r="F28" s="47" t="str">
        <x:v>2026-10 planned</x:v>
      </x:c>
      <x:c r="G28" s="55" t="n">
        <x:v>145000</x:v>
      </x:c>
      <x:c r="H28" s="47" t="str">
        <x:v>orang</x:v>
      </x:c>
      <x:c r="I28" s="47" t="str">
        <x:v>OFFICIAL_TARGET</x:v>
      </x:c>
      <x:c r="J28" s="47" t="str">
        <x:v>2026 MotoGP cross-sector preparation</x:v>
      </x:c>
      <x:c r="K28" s="47" t="str">
        <x:v>https://www.itdc.co.id/press-release?page=3</x:v>
      </x:c>
      <x:c r="L28" s="47" t="str">
        <x:v>Target stated as more than 145,000; event is after workbook cut-off.</x:v>
      </x:c>
      <x:c r="M28" s="47" t="str"/>
      <x:c r="N28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69e912c5a75d4ec1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5" hidden="0" customWidth="1"/>
    <x:col min="4" max="4" width="34" hidden="0" customWidth="1"/>
    <x:col min="5" max="5" width="28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34" hidden="0" customWidth="1"/>
    <x:col min="11" max="11" width="60" hidden="0" customWidth="1"/>
    <x:col min="12" max="12" width="50" hidden="0" customWidth="1"/>
    <x:col min="13" max="13" width="16" hidden="0" customWidth="1"/>
    <x:col min="14" max="14" width="16" hidden="0" customWidth="1"/>
  </x:cols>
  <x:sheetData>
    <x:row r="1" ht="28" customHeight="1">
      <x:c r="A1" s="26" t="str">
        <x:v>MotoGP Mandalika — Official Series</x:v>
      </x:c>
    </x:row>
    <x:row r="2" ht="36" customHeight="1">
      <x:c r="A2" s="30" t="str">
        <x:v>Seri event dan studi dampak dari InJourney/ITDC dan Bappenas; target 2026 dipisahkan dari realisasi.</x:v>
      </x:c>
    </x:row>
    <x:row r="4" ht="30" customHeight="1">
      <x:c r="A4" s="42" t="str">
        <x:v>Institution</x:v>
      </x:c>
      <x:c r="B4" s="43" t="str">
        <x:v>Domain</x:v>
      </x:c>
      <x:c r="C4" s="43" t="str">
        <x:v>Dataset</x:v>
      </x:c>
      <x:c r="D4" s="43" t="str">
        <x:v>Indicator</x:v>
      </x:c>
      <x:c r="E4" s="43" t="str">
        <x:v>Geography</x:v>
      </x:c>
      <x:c r="F4" s="43" t="str">
        <x:v>Period</x:v>
      </x:c>
      <x:c r="G4" s="43" t="str">
        <x:v>Value</x:v>
      </x:c>
      <x:c r="H4" s="43" t="str">
        <x:v>Unit</x:v>
      </x:c>
      <x:c r="I4" s="43" t="str">
        <x:v>Status</x:v>
      </x:c>
      <x:c r="J4" s="43" t="str">
        <x:v>Source_Title</x:v>
      </x:c>
      <x:c r="K4" s="43" t="str">
        <x:v>Source_URL</x:v>
      </x:c>
      <x:c r="L4" s="43" t="str">
        <x:v>Notes</x:v>
      </x:c>
      <x:c r="M4" s="43" t="str">
        <x:v>Coverage_Start</x:v>
      </x:c>
      <x:c r="N4" s="44" t="str">
        <x:v>Coverage_End</x:v>
      </x:c>
    </x:row>
    <x:row r="5">
      <x:c r="A5" s="45" t="str">
        <x:v>Kementerian PPN/Bappenas</x:v>
      </x:c>
      <x:c r="B5" s="12" t="str">
        <x:v>Impact Evaluation</x:v>
      </x:c>
      <x:c r="C5" s="12" t="str">
        <x:v>MotoGP Mandalika 2025</x:v>
      </x:c>
      <x:c r="D5" s="12" t="str">
        <x:v>Perputaran ekonomi - Tipe I</x:v>
      </x:c>
      <x:c r="E5" s="12" t="str">
        <x:v>Provinsi NTB</x:v>
      </x:c>
      <x:c r="F5" s="12" t="str">
        <x:v>2025 event / study released 2026</x:v>
      </x:c>
      <x:c r="G5" s="54" t="n">
        <x:v>1.7</x:v>
      </x:c>
      <x:c r="H5" s="12" t="str">
        <x:v>Rp triliun</x:v>
      </x:c>
      <x:c r="I5" s="12" t="str">
        <x:v>OFFICIAL_STUDY</x:v>
      </x:c>
      <x:c r="J5" s="12" t="str">
        <x:v>MotoGP Mandalika 2025: Akselerasi Ekonomi, Citra, dan Pariwisata</x:v>
      </x:c>
      <x:c r="K5" s="12" t="str">
        <x:v>https://www.themandalikagp.com/yearbook/download/2/id</x:v>
      </x:c>
      <x:c r="L5" s="12" t="str">
        <x:v>Kajian Bappenas bekerja sama dengan ITDC dan MGPA.</x:v>
      </x:c>
      <x:c r="M5" s="12" t="str"/>
      <x:c r="N5" s="17" t="str"/>
    </x:row>
    <x:row r="6">
      <x:c r="A6" s="45" t="str">
        <x:v>Kementerian PPN/Bappenas</x:v>
      </x:c>
      <x:c r="B6" s="12" t="str">
        <x:v>Impact Evaluation</x:v>
      </x:c>
      <x:c r="C6" s="12" t="str">
        <x:v>MotoGP Mandalika 2025</x:v>
      </x:c>
      <x:c r="D6" s="12" t="str">
        <x:v>Perputaran ekonomi - Tipe II</x:v>
      </x:c>
      <x:c r="E6" s="12" t="str">
        <x:v>Provinsi NTB</x:v>
      </x:c>
      <x:c r="F6" s="12" t="str">
        <x:v>2025 event / study released 2026</x:v>
      </x:c>
      <x:c r="G6" s="54" t="n">
        <x:v>2.9</x:v>
      </x:c>
      <x:c r="H6" s="12" t="str">
        <x:v>Rp triliun</x:v>
      </x:c>
      <x:c r="I6" s="12" t="str">
        <x:v>OFFICIAL_STUDY</x:v>
      </x:c>
      <x:c r="J6" s="12" t="str">
        <x:v>MotoGP Mandalika 2025: Akselerasi Ekonomi, Citra, dan Pariwisata</x:v>
      </x:c>
      <x:c r="K6" s="12" t="str">
        <x:v>https://www.themandalikagp.com/yearbook/download/2/id</x:v>
      </x:c>
      <x:c r="L6" s="12" t="str">
        <x:v>Kajian Bappenas bekerja sama dengan ITDC dan MGPA.</x:v>
      </x:c>
      <x:c r="M6" s="12" t="str"/>
      <x:c r="N6" s="17" t="str"/>
    </x:row>
    <x:row r="7">
      <x:c r="A7" s="45" t="str">
        <x:v>Kementerian PPN/Bappenas</x:v>
      </x:c>
      <x:c r="B7" s="12" t="str">
        <x:v>Impact Evaluation</x:v>
      </x:c>
      <x:c r="C7" s="12" t="str">
        <x:v>MotoGP Mandalika 2025</x:v>
      </x:c>
      <x:c r="D7" s="12" t="str">
        <x:v>Tambahan Nilai Tambah Bruto NTB - Tipe I</x:v>
      </x:c>
      <x:c r="E7" s="12" t="str">
        <x:v>Provinsi NTB</x:v>
      </x:c>
      <x:c r="F7" s="12" t="str">
        <x:v>2025 event / study released 2026</x:v>
      </x:c>
      <x:c r="G7" s="54" t="n">
        <x:v>0.88</x:v>
      </x:c>
      <x:c r="H7" s="12" t="str">
        <x:v>Rp triliun</x:v>
      </x:c>
      <x:c r="I7" s="12" t="str">
        <x:v>OFFICIAL_STUDY</x:v>
      </x:c>
      <x:c r="J7" s="12" t="str">
        <x:v>MotoGP Mandalika 2025: Akselerasi Ekonomi, Citra, dan Pariwisata</x:v>
      </x:c>
      <x:c r="K7" s="12" t="str">
        <x:v>https://www.themandalikagp.com/yearbook/download/2/id</x:v>
      </x:c>
      <x:c r="L7" s="12" t="str">
        <x:v>Kajian Bappenas bekerja sama dengan ITDC dan MGPA.</x:v>
      </x:c>
      <x:c r="M7" s="12" t="str"/>
      <x:c r="N7" s="17" t="str"/>
    </x:row>
    <x:row r="8">
      <x:c r="A8" s="45" t="str">
        <x:v>Kementerian PPN/Bappenas</x:v>
      </x:c>
      <x:c r="B8" s="12" t="str">
        <x:v>Impact Evaluation</x:v>
      </x:c>
      <x:c r="C8" s="12" t="str">
        <x:v>MotoGP Mandalika 2025</x:v>
      </x:c>
      <x:c r="D8" s="12" t="str">
        <x:v>Tambahan Nilai Tambah Bruto NTB - Tipe II</x:v>
      </x:c>
      <x:c r="E8" s="12" t="str">
        <x:v>Provinsi NTB</x:v>
      </x:c>
      <x:c r="F8" s="12" t="str">
        <x:v>2025 event / study released 2026</x:v>
      </x:c>
      <x:c r="G8" s="54" t="n">
        <x:v>1.21</x:v>
      </x:c>
      <x:c r="H8" s="12" t="str">
        <x:v>Rp triliun</x:v>
      </x:c>
      <x:c r="I8" s="12" t="str">
        <x:v>OFFICIAL_STUDY</x:v>
      </x:c>
      <x:c r="J8" s="12" t="str">
        <x:v>MotoGP Mandalika 2025: Akselerasi Ekonomi, Citra, dan Pariwisata</x:v>
      </x:c>
      <x:c r="K8" s="12" t="str">
        <x:v>https://www.themandalikagp.com/yearbook/download/2/id</x:v>
      </x:c>
      <x:c r="L8" s="12" t="str">
        <x:v>Kajian Bappenas bekerja sama dengan ITDC dan MGPA.</x:v>
      </x:c>
      <x:c r="M8" s="12" t="str"/>
      <x:c r="N8" s="17" t="str"/>
    </x:row>
    <x:row r="9">
      <x:c r="A9" s="45" t="str">
        <x:v>Kementerian PPN/Bappenas</x:v>
      </x:c>
      <x:c r="B9" s="12" t="str">
        <x:v>Impact Evaluation</x:v>
      </x:c>
      <x:c r="C9" s="12" t="str">
        <x:v>MotoGP Mandalika 2025</x:v>
      </x:c>
      <x:c r="D9" s="12" t="str">
        <x:v>Kontribusi terhadap PDRB NTB - Tipe I</x:v>
      </x:c>
      <x:c r="E9" s="12" t="str">
        <x:v>Provinsi NTB</x:v>
      </x:c>
      <x:c r="F9" s="12" t="str">
        <x:v>2025 event / study released 2026</x:v>
      </x:c>
      <x:c r="G9" s="54" t="n">
        <x:v>0.47</x:v>
      </x:c>
      <x:c r="H9" s="12" t="str">
        <x:v>%</x:v>
      </x:c>
      <x:c r="I9" s="12" t="str">
        <x:v>OFFICIAL_STUDY</x:v>
      </x:c>
      <x:c r="J9" s="12" t="str">
        <x:v>MotoGP Mandalika 2025: Akselerasi Ekonomi, Citra, dan Pariwisata</x:v>
      </x:c>
      <x:c r="K9" s="12" t="str">
        <x:v>https://www.themandalikagp.com/yearbook/download/2/id</x:v>
      </x:c>
      <x:c r="L9" s="12" t="str">
        <x:v>Kajian Bappenas bekerja sama dengan ITDC dan MGPA.</x:v>
      </x:c>
      <x:c r="M9" s="12" t="str"/>
      <x:c r="N9" s="17" t="str"/>
    </x:row>
    <x:row r="10">
      <x:c r="A10" s="45" t="str">
        <x:v>Kementerian PPN/Bappenas</x:v>
      </x:c>
      <x:c r="B10" s="12" t="str">
        <x:v>Impact Evaluation</x:v>
      </x:c>
      <x:c r="C10" s="12" t="str">
        <x:v>MotoGP Mandalika 2025</x:v>
      </x:c>
      <x:c r="D10" s="12" t="str">
        <x:v>Kontribusi terhadap PDRB NTB - Tipe II</x:v>
      </x:c>
      <x:c r="E10" s="12" t="str">
        <x:v>Provinsi NTB</x:v>
      </x:c>
      <x:c r="F10" s="12" t="str">
        <x:v>2025 event / study released 2026</x:v>
      </x:c>
      <x:c r="G10" s="54" t="n">
        <x:v>0.63</x:v>
      </x:c>
      <x:c r="H10" s="12" t="str">
        <x:v>%</x:v>
      </x:c>
      <x:c r="I10" s="12" t="str">
        <x:v>OFFICIAL_STUDY</x:v>
      </x:c>
      <x:c r="J10" s="12" t="str">
        <x:v>MotoGP Mandalika 2025: Akselerasi Ekonomi, Citra, dan Pariwisata</x:v>
      </x:c>
      <x:c r="K10" s="12" t="str">
        <x:v>https://www.themandalikagp.com/yearbook/download/2/id</x:v>
      </x:c>
      <x:c r="L10" s="12" t="str">
        <x:v>Kajian Bappenas bekerja sama dengan ITDC dan MGPA.</x:v>
      </x:c>
      <x:c r="M10" s="12" t="str"/>
      <x:c r="N10" s="17" t="str"/>
    </x:row>
    <x:row r="11">
      <x:c r="A11" s="45" t="str">
        <x:v>Kementerian PPN/Bappenas</x:v>
      </x:c>
      <x:c r="B11" s="12" t="str">
        <x:v>Impact Evaluation</x:v>
      </x:c>
      <x:c r="C11" s="12" t="str">
        <x:v>MotoGP Mandalika 2025</x:v>
      </x:c>
      <x:c r="D11" s="12" t="str">
        <x:v>PDRB NTB ADHK basis perbandingan</x:v>
      </x:c>
      <x:c r="E11" s="12" t="str">
        <x:v>Provinsi NTB</x:v>
      </x:c>
      <x:c r="F11" s="12" t="str">
        <x:v>2025 event / study released 2026</x:v>
      </x:c>
      <x:c r="G11" s="54" t="n">
        <x:v>112.93</x:v>
      </x:c>
      <x:c r="H11" s="12" t="str">
        <x:v>Rp triliun</x:v>
      </x:c>
      <x:c r="I11" s="12" t="str">
        <x:v>OFFICIAL_STUDY</x:v>
      </x:c>
      <x:c r="J11" s="12" t="str">
        <x:v>MotoGP Mandalika 2025: Akselerasi Ekonomi, Citra, dan Pariwisata</x:v>
      </x:c>
      <x:c r="K11" s="12" t="str">
        <x:v>https://www.themandalikagp.com/yearbook/download/2/id</x:v>
      </x:c>
      <x:c r="L11" s="12" t="str">
        <x:v>Kajian Bappenas bekerja sama dengan ITDC dan MGPA.</x:v>
      </x:c>
      <x:c r="M11" s="12" t="str"/>
      <x:c r="N11" s="17" t="str"/>
    </x:row>
    <x:row r="12">
      <x:c r="A12" s="45" t="str">
        <x:v>InJourney / ITDC</x:v>
      </x:c>
      <x:c r="B12" s="12" t="str">
        <x:v>Sport Tourism</x:v>
      </x:c>
      <x:c r="C12" s="12" t="str">
        <x:v>MotoGP Mandalika</x:v>
      </x:c>
      <x:c r="D12" s="12" t="str">
        <x:v>Total spectators (3 days)</x:v>
      </x:c>
      <x:c r="E12" s="12" t="str">
        <x:v>Pertamina Mandalika International Circuit</x:v>
      </x:c>
      <x:c r="F12" s="12" t="str">
        <x:v>2022</x:v>
      </x:c>
      <x:c r="G12" s="54" t="n">
        <x:v>102801</x:v>
      </x:c>
      <x:c r="H12" s="12" t="str">
        <x:v>orang</x:v>
      </x:c>
      <x:c r="I12" s="12" t="str">
        <x:v>OFFICIAL</x:v>
      </x:c>
      <x:c r="J12" s="12" t="str">
        <x:v>Pertamina Grand Prix of Indonesia 2022</x:v>
      </x:c>
      <x:c r="K12" s="12" t="str">
        <x:v>https://www.itdc.co.id/press-release/tembus-103000-penonton-indonesian-gp-2023-berjalan-lebih-lancar-dan-meriah-dibanding-tahun-lalu-20231016075203</x:v>
      </x:c>
      <x:c r="L12" s="12" t="str">
        <x:v>2023 ITDC release reports 2022 three-day attendance.</x:v>
      </x:c>
      <x:c r="M12" s="12" t="str">
        <x:v>2022</x:v>
      </x:c>
      <x:c r="N12" s="17" t="str">
        <x:v>2025 actual</x:v>
      </x:c>
    </x:row>
    <x:row r="13">
      <x:c r="A13" s="45" t="str">
        <x:v>InJourney / ITDC</x:v>
      </x:c>
      <x:c r="B13" s="12" t="str">
        <x:v>Sport Tourism</x:v>
      </x:c>
      <x:c r="C13" s="12" t="str">
        <x:v>MotoGP Mandalika</x:v>
      </x:c>
      <x:c r="D13" s="12" t="str">
        <x:v>Total spectators (3 days)</x:v>
      </x:c>
      <x:c r="E13" s="12" t="str">
        <x:v>Pertamina Mandalika International Circuit</x:v>
      </x:c>
      <x:c r="F13" s="12" t="str">
        <x:v>2023</x:v>
      </x:c>
      <x:c r="G13" s="54" t="n">
        <x:v>102929</x:v>
      </x:c>
      <x:c r="H13" s="12" t="str">
        <x:v>orang</x:v>
      </x:c>
      <x:c r="I13" s="12" t="str">
        <x:v>OFFICIAL</x:v>
      </x:c>
      <x:c r="J13" s="12" t="str">
        <x:v>Pertamina Grand Prix of Indonesia 2023</x:v>
      </x:c>
      <x:c r="K13" s="12" t="str">
        <x:v>https://www.itdc.co.id/press-release/tembus-103000-penonton-indonesian-gp-2023-berjalan-lebih-lancar-dan-meriah-dibanding-tahun-lalu-20231016075203</x:v>
      </x:c>
      <x:c r="L13" s="12" t="str">
        <x:v>Official ITDC count.</x:v>
      </x:c>
      <x:c r="M13" s="12" t="str">
        <x:v>2022</x:v>
      </x:c>
      <x:c r="N13" s="17" t="str">
        <x:v>2025 actual</x:v>
      </x:c>
    </x:row>
    <x:row r="14">
      <x:c r="A14" s="45" t="str">
        <x:v>InJourney / ITDC</x:v>
      </x:c>
      <x:c r="B14" s="12" t="str">
        <x:v>Sport Tourism</x:v>
      </x:c>
      <x:c r="C14" s="12" t="str">
        <x:v>MotoGP Mandalika</x:v>
      </x:c>
      <x:c r="D14" s="12" t="str">
        <x:v>Total spectators (3 days)</x:v>
      </x:c>
      <x:c r="E14" s="12" t="str">
        <x:v>Pertamina Mandalika International Circuit</x:v>
      </x:c>
      <x:c r="F14" s="12" t="str">
        <x:v>2024</x:v>
      </x:c>
      <x:c r="G14" s="54" t="n">
        <x:v>121252</x:v>
      </x:c>
      <x:c r="H14" s="12" t="str">
        <x:v>orang</x:v>
      </x:c>
      <x:c r="I14" s="12" t="str">
        <x:v>OFFICIAL</x:v>
      </x:c>
      <x:c r="J14" s="12" t="str">
        <x:v>Pertamina Grand Prix of Indonesia 2024</x:v>
      </x:c>
      <x:c r="K14" s="12" t="str">
        <x:v>https://injourney.id/media-publication/news/injourney-libatkan-3000-sdm-lokal-pada-pertamina-grand-prix-of-indonesia-2024-presiden-jokowi-berikan-apresiasi</x:v>
      </x:c>
      <x:c r="L14" s="12" t="str">
        <x:v>2025 release gives 121,252; 2024 InJourney release says ~120k and Rp4.8T.</x:v>
      </x:c>
      <x:c r="M14" s="12" t="str">
        <x:v>2022</x:v>
      </x:c>
      <x:c r="N14" s="17" t="str">
        <x:v>2025 actual</x:v>
      </x:c>
    </x:row>
    <x:row r="15">
      <x:c r="A15" s="45" t="str">
        <x:v>InJourney / ITDC</x:v>
      </x:c>
      <x:c r="B15" s="12" t="str">
        <x:v>Sport Tourism</x:v>
      </x:c>
      <x:c r="C15" s="12" t="str">
        <x:v>MotoGP Mandalika</x:v>
      </x:c>
      <x:c r="D15" s="12" t="str">
        <x:v>Economic impact / multiplier</x:v>
      </x:c>
      <x:c r="E15" s="12" t="str">
        <x:v>NTB / national event economy</x:v>
      </x:c>
      <x:c r="F15" s="12" t="str">
        <x:v>2024</x:v>
      </x:c>
      <x:c r="G15" s="54" t="n">
        <x:v>4.8</x:v>
      </x:c>
      <x:c r="H15" s="12" t="str">
        <x:v>Rp triliun</x:v>
      </x:c>
      <x:c r="I15" s="12" t="str">
        <x:v>OFFICIAL_ESTIMATE</x:v>
      </x:c>
      <x:c r="J15" s="12" t="str">
        <x:v>Pertamina Grand Prix of Indonesia 2024</x:v>
      </x:c>
      <x:c r="K15" s="12" t="str">
        <x:v>https://injourney.id/media-publication/news/injourney-libatkan-3000-sdm-lokal-pada-pertamina-grand-prix-of-indonesia-2024-presiden-jokowi-berikan-apresiasi</x:v>
      </x:c>
      <x:c r="L15" s="12" t="str">
        <x:v>2025 release gives 121,252; 2024 InJourney release says ~120k and Rp4.8T.</x:v>
      </x:c>
      <x:c r="M15" s="12" t="str"/>
      <x:c r="N15" s="17" t="str"/>
    </x:row>
    <x:row r="16">
      <x:c r="A16" s="45" t="str">
        <x:v>InJourney / ITDC</x:v>
      </x:c>
      <x:c r="B16" s="12" t="str">
        <x:v>Employment</x:v>
      </x:c>
      <x:c r="C16" s="12" t="str">
        <x:v>MotoGP Mandalika</x:v>
      </x:c>
      <x:c r="D16" s="12" t="str">
        <x:v>Local workers involved</x:v>
      </x:c>
      <x:c r="E16" s="12" t="str">
        <x:v>Provinsi NTB</x:v>
      </x:c>
      <x:c r="F16" s="12" t="str">
        <x:v>2024</x:v>
      </x:c>
      <x:c r="G16" s="54" t="n">
        <x:v>3000</x:v>
      </x:c>
      <x:c r="H16" s="12" t="str">
        <x:v>orang</x:v>
      </x:c>
      <x:c r="I16" s="12" t="str">
        <x:v>OFFICIAL</x:v>
      </x:c>
      <x:c r="J16" s="12" t="str">
        <x:v>Pertamina Grand Prix of Indonesia 2024</x:v>
      </x:c>
      <x:c r="K16" s="12" t="str">
        <x:v>https://injourney.id/media-publication/news/injourney-libatkan-3000-sdm-lokal-pada-pertamina-grand-prix-of-indonesia-2024-presiden-jokowi-berikan-apresiasi</x:v>
      </x:c>
      <x:c r="L16" s="12" t="str">
        <x:v>2025 release gives 121,252; 2024 InJourney release says ~120k and Rp4.8T.</x:v>
      </x:c>
      <x:c r="M16" s="12" t="str"/>
      <x:c r="N16" s="17" t="str"/>
    </x:row>
    <x:row r="17">
      <x:c r="A17" s="45" t="str">
        <x:v>InJourney / ITDC</x:v>
      </x:c>
      <x:c r="B17" s="12" t="str">
        <x:v>Sport Tourism</x:v>
      </x:c>
      <x:c r="C17" s="12" t="str">
        <x:v>MotoGP Mandalika</x:v>
      </x:c>
      <x:c r="D17" s="12" t="str">
        <x:v>Total spectators (3 days)</x:v>
      </x:c>
      <x:c r="E17" s="12" t="str">
        <x:v>Pertamina Mandalika International Circuit</x:v>
      </x:c>
      <x:c r="F17" s="12" t="str">
        <x:v>2025</x:v>
      </x:c>
      <x:c r="G17" s="54" t="n">
        <x:v>140324</x:v>
      </x:c>
      <x:c r="H17" s="12" t="str">
        <x:v>orang</x:v>
      </x:c>
      <x:c r="I17" s="12" t="str">
        <x:v>OFFICIAL</x:v>
      </x:c>
      <x:c r="J17" s="12" t="str">
        <x:v>Pertamina Grand Prix of Indonesia 2025</x:v>
      </x:c>
      <x:c r="K17" s="12" t="str">
        <x:v>https://injourney.id/media-publication/news/pecah-rekor-pertamina-grand-prix-or-indonesia-2025-di-the-mandalika-dibanjiri-140324-pengunjung-dan-berikan-dampak-ekonomi-tinggi</x:v>
      </x:c>
      <x:c r="L17" s="12" t="str">
        <x:v>Attendance and local workers from InJourney; Rp4.96T from 2026 ITDC/Kemenko references.</x:v>
      </x:c>
      <x:c r="M17" s="12" t="str">
        <x:v>2022</x:v>
      </x:c>
      <x:c r="N17" s="17" t="str">
        <x:v>2025 actual</x:v>
      </x:c>
    </x:row>
    <x:row r="18">
      <x:c r="A18" s="45" t="str">
        <x:v>InJourney / ITDC</x:v>
      </x:c>
      <x:c r="B18" s="12" t="str">
        <x:v>Sport Tourism</x:v>
      </x:c>
      <x:c r="C18" s="12" t="str">
        <x:v>MotoGP Mandalika</x:v>
      </x:c>
      <x:c r="D18" s="12" t="str">
        <x:v>Economic impact / multiplier</x:v>
      </x:c>
      <x:c r="E18" s="12" t="str">
        <x:v>NTB / national event economy</x:v>
      </x:c>
      <x:c r="F18" s="12" t="str">
        <x:v>2025</x:v>
      </x:c>
      <x:c r="G18" s="54" t="n">
        <x:v>4.96</x:v>
      </x:c>
      <x:c r="H18" s="12" t="str">
        <x:v>Rp triliun</x:v>
      </x:c>
      <x:c r="I18" s="12" t="str">
        <x:v>OFFICIAL_ESTIMATE</x:v>
      </x:c>
      <x:c r="J18" s="12" t="str">
        <x:v>Pertamina Grand Prix of Indonesia 2025</x:v>
      </x:c>
      <x:c r="K18" s="12" t="str">
        <x:v>https://www.itdc.co.id/press-release?page=3</x:v>
      </x:c>
      <x:c r="L18" s="12" t="str">
        <x:v>Attendance and local workers from InJourney; Rp4.96T from 2026 ITDC/Kemenko references.</x:v>
      </x:c>
      <x:c r="M18" s="12" t="str"/>
      <x:c r="N18" s="17" t="str"/>
    </x:row>
    <x:row r="19">
      <x:c r="A19" s="45" t="str">
        <x:v>InJourney / ITDC</x:v>
      </x:c>
      <x:c r="B19" s="12" t="str">
        <x:v>Employment</x:v>
      </x:c>
      <x:c r="C19" s="12" t="str">
        <x:v>MotoGP Mandalika</x:v>
      </x:c>
      <x:c r="D19" s="12" t="str">
        <x:v>Local workers involved</x:v>
      </x:c>
      <x:c r="E19" s="12" t="str">
        <x:v>Provinsi NTB</x:v>
      </x:c>
      <x:c r="F19" s="12" t="str">
        <x:v>2025</x:v>
      </x:c>
      <x:c r="G19" s="54" t="n">
        <x:v>2073</x:v>
      </x:c>
      <x:c r="H19" s="12" t="str">
        <x:v>orang</x:v>
      </x:c>
      <x:c r="I19" s="12" t="str">
        <x:v>OFFICIAL</x:v>
      </x:c>
      <x:c r="J19" s="12" t="str">
        <x:v>Pertamina Grand Prix of Indonesia 2025</x:v>
      </x:c>
      <x:c r="K19" s="12" t="str">
        <x:v>https://injourney.id/media-publication/news/pecah-rekor-pertamina-grand-prix-or-indonesia-2025-di-the-mandalika-dibanjiri-140324-pengunjung-dan-berikan-dampak-ekonomi-tinggi</x:v>
      </x:c>
      <x:c r="L19" s="12" t="str">
        <x:v>Attendance and local workers from InJourney; Rp4.96T from 2026 ITDC/Kemenko references.</x:v>
      </x:c>
      <x:c r="M19" s="12" t="str"/>
      <x:c r="N19" s="17" t="str"/>
    </x:row>
    <x:row r="20">
      <x:c r="A20" s="45" t="str">
        <x:v>InJourney / ITDC</x:v>
      </x:c>
      <x:c r="B20" s="12" t="str">
        <x:v>Transport</x:v>
      </x:c>
      <x:c r="C20" s="12" t="str">
        <x:v>MotoGP Mandalika</x:v>
      </x:c>
      <x:c r="D20" s="12" t="str">
        <x:v>Extra flights</x:v>
      </x:c>
      <x:c r="E20" s="12" t="str">
        <x:v>Lombok International Airport</x:v>
      </x:c>
      <x:c r="F20" s="12" t="str">
        <x:v>2025</x:v>
      </x:c>
      <x:c r="G20" s="54" t="n">
        <x:v>44</x:v>
      </x:c>
      <x:c r="H20" s="12" t="str">
        <x:v>penerbangan</x:v>
      </x:c>
      <x:c r="I20" s="12" t="str">
        <x:v>OFFICIAL</x:v>
      </x:c>
      <x:c r="J20" s="12" t="str">
        <x:v>Pertamina Grand Prix of Indonesia 2025</x:v>
      </x:c>
      <x:c r="K20" s="12" t="str">
        <x:v>https://injourney.id/media-publication/news/pecah-rekor-pertamina-grand-prix-or-indonesia-2025-di-the-mandalika-dibanjiri-140324-pengunjung-dan-berikan-dampak-ekonomi-tinggi</x:v>
      </x:c>
      <x:c r="L20" s="12" t="str">
        <x:v>Attendance and local workers from InJourney; Rp4.96T from 2026 ITDC/Kemenko references.</x:v>
      </x:c>
      <x:c r="M20" s="12" t="str"/>
      <x:c r="N20" s="17" t="str"/>
    </x:row>
    <x:row r="21">
      <x:c r="A21" s="45" t="str">
        <x:v>InJourney / ITDC</x:v>
      </x:c>
      <x:c r="B21" s="12" t="str">
        <x:v>Accommodation</x:v>
      </x:c>
      <x:c r="C21" s="12" t="str">
        <x:v>MotoGP Mandalika</x:v>
      </x:c>
      <x:c r="D21" s="12" t="str">
        <x:v>Hotel occupancy during MotoGP</x:v>
      </x:c>
      <x:c r="E21" s="12" t="str">
        <x:v>NTB - The Mandalika</x:v>
      </x:c>
      <x:c r="F21" s="12" t="str">
        <x:v>2025-10</x:v>
      </x:c>
      <x:c r="G21" s="54" t="n">
        <x:v>100</x:v>
      </x:c>
      <x:c r="H21" s="12" t="str">
        <x:v>%</x:v>
      </x:c>
      <x:c r="I21" s="12" t="str">
        <x:v>OFFICIAL</x:v>
      </x:c>
      <x:c r="J21" s="12" t="str">
        <x:v>Pertamina Grand Prix of Indonesia 2025</x:v>
      </x:c>
      <x:c r="K21" s="12" t="str">
        <x:v>https://injourney.id/media-publication/news/pecah-rekor-pertamina-grand-prix-or-indonesia-2025-di-the-mandalika-dibanjiri-140324-pengunjung-dan-berikan-dampak-ekonomi-tinggi</x:v>
      </x:c>
      <x:c r="L21" s="12" t="str"/>
      <x:c r="M21" s="12" t="str"/>
      <x:c r="N21" s="17" t="str"/>
    </x:row>
    <x:row r="22">
      <x:c r="A22" s="45" t="str">
        <x:v>InJourney / ITDC</x:v>
      </x:c>
      <x:c r="B22" s="12" t="str">
        <x:v>Accommodation</x:v>
      </x:c>
      <x:c r="C22" s="12" t="str">
        <x:v>MotoGP Mandalika</x:v>
      </x:c>
      <x:c r="D22" s="12" t="str">
        <x:v>Hotel occupancy during MotoGP</x:v>
      </x:c>
      <x:c r="E22" s="12" t="str">
        <x:v>NTB - Pulau Lombok</x:v>
      </x:c>
      <x:c r="F22" s="12" t="str">
        <x:v>2025-10</x:v>
      </x:c>
      <x:c r="G22" s="54" t="n">
        <x:v>93</x:v>
      </x:c>
      <x:c r="H22" s="12" t="str">
        <x:v>%</x:v>
      </x:c>
      <x:c r="I22" s="12" t="str">
        <x:v>OFFICIAL</x:v>
      </x:c>
      <x:c r="J22" s="12" t="str">
        <x:v>Pertamina Grand Prix of Indonesia 2025</x:v>
      </x:c>
      <x:c r="K22" s="12" t="str">
        <x:v>https://injourney.id/media-publication/news/pecah-rekor-pertamina-grand-prix-or-indonesia-2025-di-the-mandalika-dibanjiri-140324-pengunjung-dan-berikan-dampak-ekonomi-tinggi</x:v>
      </x:c>
      <x:c r="L22" s="12" t="str"/>
      <x:c r="M22" s="12" t="str"/>
      <x:c r="N22" s="17" t="str"/>
    </x:row>
    <x:row r="23">
      <x:c r="A23" s="45" t="str">
        <x:v>InJourney / ITDC</x:v>
      </x:c>
      <x:c r="B23" s="12" t="str">
        <x:v>Accommodation</x:v>
      </x:c>
      <x:c r="C23" s="12" t="str">
        <x:v>MotoGP Mandalika</x:v>
      </x:c>
      <x:c r="D23" s="12" t="str">
        <x:v>Hotel occupancy during MotoGP</x:v>
      </x:c>
      <x:c r="E23" s="12" t="str">
        <x:v>NTB - Kota Mataram</x:v>
      </x:c>
      <x:c r="F23" s="12" t="str">
        <x:v>2025-10</x:v>
      </x:c>
      <x:c r="G23" s="54" t="n">
        <x:v>90</x:v>
      </x:c>
      <x:c r="H23" s="12" t="str">
        <x:v>%</x:v>
      </x:c>
      <x:c r="I23" s="12" t="str">
        <x:v>OFFICIAL</x:v>
      </x:c>
      <x:c r="J23" s="12" t="str">
        <x:v>Pertamina Grand Prix of Indonesia 2025</x:v>
      </x:c>
      <x:c r="K23" s="12" t="str">
        <x:v>https://injourney.id/media-publication/news/pecah-rekor-pertamina-grand-prix-or-indonesia-2025-di-the-mandalika-dibanjiri-140324-pengunjung-dan-berikan-dampak-ekonomi-tinggi</x:v>
      </x:c>
      <x:c r="L23" s="12" t="str"/>
      <x:c r="M23" s="12" t="str"/>
      <x:c r="N23" s="17" t="str"/>
    </x:row>
    <x:row r="24">
      <x:c r="A24" s="46" t="str">
        <x:v>InJourney / ITDC</x:v>
      </x:c>
      <x:c r="B24" s="47" t="str">
        <x:v>Sport Tourism</x:v>
      </x:c>
      <x:c r="C24" s="47" t="str">
        <x:v>MotoGP Mandalika</x:v>
      </x:c>
      <x:c r="D24" s="47" t="str">
        <x:v>Target spectators</x:v>
      </x:c>
      <x:c r="E24" s="47" t="str">
        <x:v>Pertamina Mandalika International Circuit</x:v>
      </x:c>
      <x:c r="F24" s="47" t="str">
        <x:v>2026-10 planned</x:v>
      </x:c>
      <x:c r="G24" s="55" t="n">
        <x:v>145000</x:v>
      </x:c>
      <x:c r="H24" s="47" t="str">
        <x:v>orang</x:v>
      </x:c>
      <x:c r="I24" s="47" t="str">
        <x:v>OFFICIAL_TARGET</x:v>
      </x:c>
      <x:c r="J24" s="47" t="str">
        <x:v>2026 MotoGP cross-sector preparation</x:v>
      </x:c>
      <x:c r="K24" s="47" t="str">
        <x:v>https://www.itdc.co.id/press-release?page=3</x:v>
      </x:c>
      <x:c r="L24" s="47" t="str">
        <x:v>Target stated as more than 145,000; event is after workbook cut-off.</x:v>
      </x:c>
      <x:c r="M24" s="47" t="str"/>
      <x:c r="N24" s="19" t="str"/>
    </x:row>
  </x:sheetData>
  <x:mergeCells>
    <x:mergeCell ref="A1:N1"/>
    <x:mergeCell ref="A2:N2"/>
  </x:mergeCells>
  <x:pageMargins left="0.7" right="0.7" top="0.75" bottom="0.75" header="0.3" footer="0.3"/>
  <x:tableParts count="1">
    <x:tablePart xmlns:r="http://schemas.openxmlformats.org/officeDocument/2006/relationships" r:id="Rd061f57defbd432a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24" hidden="0" customWidth="1"/>
    <x:col min="4" max="4" width="18" hidden="0" customWidth="1"/>
    <x:col min="5" max="5" width="22" hidden="0" customWidth="1"/>
    <x:col min="6" max="6" width="22" hidden="0" customWidth="1"/>
    <x:col min="7" max="7" width="68" hidden="0" customWidth="1"/>
    <x:col min="8" max="8" width="55" hidden="0" customWidth="1"/>
  </x:cols>
  <x:sheetData>
    <x:row r="1" ht="28" customHeight="1">
      <x:c r="A1" s="26" t="str">
        <x:v>Official Source Register</x:v>
      </x:c>
    </x:row>
    <x:row r="2" ht="36" customHeight="1">
      <x:c r="A2" s="30" t="str">
        <x:v>41 sumber/dokumen resmi yang ditelusuri; URL sumber disimpan untuk audit dan pembaruan.</x:v>
      </x:c>
    </x:row>
    <x:row r="4" ht="30" customHeight="1">
      <x:c r="A4" s="42" t="str">
        <x:v>Institution</x:v>
      </x:c>
      <x:c r="B4" s="43" t="str">
        <x:v>Dataset / Product</x:v>
      </x:c>
      <x:c r="C4" s="43" t="str">
        <x:v>Domain</x:v>
      </x:c>
      <x:c r="D4" s="43" t="str">
        <x:v>Coverage</x:v>
      </x:c>
      <x:c r="E4" s="43" t="str">
        <x:v>Frequency</x:v>
      </x:c>
      <x:c r="F4" s="43" t="str">
        <x:v>Extraction_Status</x:v>
      </x:c>
      <x:c r="G4" s="43" t="str">
        <x:v>Official_URL</x:v>
      </x:c>
      <x:c r="H4" s="44" t="str">
        <x:v>Notes</x:v>
      </x:c>
    </x:row>
    <x:row r="5">
      <x:c r="A5" s="45" t="str">
        <x:v>Kementerian Keuangan - DJPK</x:v>
      </x:c>
      <x:c r="B5" s="12" t="str">
        <x:v>DAK 2004 / Lampiran KMK 548</x:v>
      </x:c>
      <x:c r="C5" s="12" t="str">
        <x:v>Fiscal transfer</x:v>
      </x:c>
      <x:c r="D5" s="12" t="str">
        <x:v>2004</x:v>
      </x:c>
      <x:c r="E5" s="12" t="str">
        <x:v>Annual/Legal table</x:v>
      </x:c>
      <x:c r="F5" s="12" t="str">
        <x:v>CATALOGUED</x:v>
      </x:c>
      <x:c r="G5" s="12" t="str">
        <x:v>https://djpk.kemenkeu.go.id/attach/page-dana-alokasi-khusus/2004%20-%20lampiran-kmk-548.htm</x:v>
      </x:c>
      <x:c r="H5" s="17" t="str">
        <x:v>Arsip resmi DJPK; ditautkan sebagai titik awal seri lama yang ditemukan.</x:v>
      </x:c>
    </x:row>
    <x:row r="6">
      <x:c r="A6" s="45" t="str">
        <x:v>Kementerian Keuangan - DJPK</x:v>
      </x:c>
      <x:c r="B6" s="12" t="str">
        <x:v>DBH PPh 2007 / PMK 190</x:v>
      </x:c>
      <x:c r="C6" s="12" t="str">
        <x:v>Fiscal transfer</x:v>
      </x:c>
      <x:c r="D6" s="12" t="str">
        <x:v>2007</x:v>
      </x:c>
      <x:c r="E6" s="12" t="str">
        <x:v>Annual/Legal table</x:v>
      </x:c>
      <x:c r="F6" s="12" t="str">
        <x:v>CATALOGUED</x:v>
      </x:c>
      <x:c r="G6" s="12" t="str">
        <x:v>https://djpk.kemenkeu.go.id/attach/penetapan-alokasi-definitif-dana-bagi-hasil-pajak-penghasilan-ta-2007/PMK-190-201-pmk152_lampiran.htm</x:v>
      </x:c>
      <x:c r="H6" s="17" t="str">
        <x:v>Arsip resmi DJPK.</x:v>
      </x:c>
    </x:row>
    <x:row r="7">
      <x:c r="A7" s="45" t="str">
        <x:v>Kementerian Keuangan - DJPK</x:v>
      </x:c>
      <x:c r="B7" s="12" t="str">
        <x:v>DAU &amp; DAK Fisik APBN-P 2017</x:v>
      </x:c>
      <x:c r="C7" s="12" t="str">
        <x:v>Fiscal transfer</x:v>
      </x:c>
      <x:c r="D7" s="12" t="str">
        <x:v>2017</x:v>
      </x:c>
      <x:c r="E7" s="12" t="str">
        <x:v>Annual</x:v>
      </x:c>
      <x:c r="F7" s="12" t="str">
        <x:v>PARTLY_EXTRACTED</x:v>
      </x:c>
      <x:c r="G7" s="12" t="str">
        <x:v>https://djpk.kemenkeu.go.id/wp-content/uploads/2017/08/Rincian-Alokasi-DAU-dan-DAK-Fisik-dalam-APBNP-2017-OK.pdf</x:v>
      </x:c>
      <x:c r="H7" s="17" t="str">
        <x:v>Angka NTB yang dapat dipetakan aman sudah masuk master.</x:v>
      </x:c>
    </x:row>
    <x:row r="8">
      <x:c r="A8" s="45" t="str">
        <x:v>Kementerian Keuangan - DJPK</x:v>
      </x:c>
      <x:c r="B8" s="12" t="str">
        <x:v>DBH Cukai Hasil Tembakau 2017</x:v>
      </x:c>
      <x:c r="C8" s="12" t="str">
        <x:v>Fiscal transfer</x:v>
      </x:c>
      <x:c r="D8" s="12" t="str">
        <x:v>2017</x:v>
      </x:c>
      <x:c r="E8" s="12" t="str">
        <x:v>Annual</x:v>
      </x:c>
      <x:c r="F8" s="12" t="str">
        <x:v>EXTRACTED</x:v>
      </x:c>
      <x:c r="G8" s="12" t="str">
        <x:v>https://djpk.kemenkeu.go.id/wp-content/uploads/2016/11/RINCIAN-ALOKASI-DBH-CUKAI-TEMBAKAU-TA-2017-UPLOAD.pdf</x:v>
      </x:c>
      <x:c r="H8" s="17" t="str">
        <x:v>Alokasi NTB masuk master.</x:v>
      </x:c>
    </x:row>
    <x:row r="9">
      <x:c r="A9" s="45" t="str">
        <x:v>Kementerian Keuangan - DJPK</x:v>
      </x:c>
      <x:c r="B9" s="12" t="str">
        <x:v>Rincian TKDD 2018</x:v>
      </x:c>
      <x:c r="C9" s="12" t="str">
        <x:v>Fiscal transfer</x:v>
      </x:c>
      <x:c r="D9" s="12" t="str">
        <x:v>2018</x:v>
      </x:c>
      <x:c r="E9" s="12" t="str">
        <x:v>Annual</x:v>
      </x:c>
      <x:c r="F9" s="12" t="str">
        <x:v>CATALOGUED</x:v>
      </x:c>
      <x:c r="G9" s="12" t="str">
        <x:v>https://djpk.kemenkeu.go.id/wp-content/uploads/2017/11/Rincian-Alokasi-TKDD-TA-2018-1.pdf</x:v>
      </x:c>
      <x:c r="H9" s="17" t="str">
        <x:v>Tabel penuh sangat besar; sumber resmi dicatat untuk ekstraksi lanjutan.</x:v>
      </x:c>
    </x:row>
    <x:row r="10">
      <x:c r="A10" s="45" t="str">
        <x:v>Kementerian Keuangan - DJPK</x:v>
      </x:c>
      <x:c r="B10" s="12" t="str">
        <x:v>DAK Nonfisik 2022</x:v>
      </x:c>
      <x:c r="C10" s="12" t="str">
        <x:v>Fiscal transfer</x:v>
      </x:c>
      <x:c r="D10" s="12" t="str">
        <x:v>2022</x:v>
      </x:c>
      <x:c r="E10" s="12" t="str">
        <x:v>Annual</x:v>
      </x:c>
      <x:c r="F10" s="12" t="str">
        <x:v>CATALOGUED</x:v>
      </x:c>
      <x:c r="G10" s="12" t="str">
        <x:v>https://djpk.kemenkeu.go.id/wp-content/uploads/2021/10/DAK-Nonfisik-TA-2022.pdf</x:v>
      </x:c>
      <x:c r="H10" s="17" t="str">
        <x:v>Sumber resmi dicatat; belum dipaksakan ke angka jika header detail tidak aman dipetakan.</x:v>
      </x:c>
    </x:row>
    <x:row r="11">
      <x:c r="A11" s="45" t="str">
        <x:v>Kementerian Keuangan - DJPK</x:v>
      </x:c>
      <x:c r="B11" s="12" t="str">
        <x:v>Buku TKD Provinsi NTB 2024</x:v>
      </x:c>
      <x:c r="C11" s="12" t="str">
        <x:v>Fiscal transfer</x:v>
      </x:c>
      <x:c r="D11" s="12" t="str">
        <x:v>2024</x:v>
      </x:c>
      <x:c r="E11" s="12" t="str">
        <x:v>Annual</x:v>
      </x:c>
      <x:c r="F11" s="12" t="str">
        <x:v>EXTRACTED</x:v>
      </x:c>
      <x:c r="G11" s="12" t="str">
        <x:v>https://djpk.kemenkeu.go.id/wp-content/uploads/2023/11/23.-BUKU-TKD-2024-PROVINSI-NUSA-TENGGARA-BARAT.pdf</x:v>
      </x:c>
      <x:c r="H11" s="17" t="str">
        <x:v>Total TKD, DBH dan DAU yang terverifikasi masuk master.</x:v>
      </x:c>
    </x:row>
    <x:row r="12">
      <x:c r="A12" s="45" t="str">
        <x:v>Kementerian Keuangan - DJPK</x:v>
      </x:c>
      <x:c r="B12" s="12" t="str">
        <x:v>Portal SIKD APBD</x:v>
      </x:c>
      <x:c r="C12" s="12" t="str">
        <x:v>APBD</x:v>
      </x:c>
      <x:c r="D12" s="12" t="str">
        <x:v>2024-current</x:v>
      </x:c>
      <x:c r="E12" s="12" t="str">
        <x:v>Continuous/annual</x:v>
      </x:c>
      <x:c r="F12" s="12" t="str">
        <x:v>EXTRACTED</x:v>
      </x:c>
      <x:c r="G12" s="12" t="str">
        <x:v>https://djpk.kemenkeu.go.id/portal/data/apbd</x:v>
      </x:c>
      <x:c r="H12" s="17" t="str">
        <x:v>Anggaran dan realisasi APBD Provinsi NTB 2024 masuk master; portal menjadi sumber pembaruan.</x:v>
      </x:c>
    </x:row>
    <x:row r="13">
      <x:c r="A13" s="45" t="str">
        <x:v>Kementerian Keuangan - DJPK</x:v>
      </x:c>
      <x:c r="B13" s="12" t="str">
        <x:v>Buku Alokasi TKD Provinsi NTB 2025</x:v>
      </x:c>
      <x:c r="C13" s="12" t="str">
        <x:v>Fiscal transfer</x:v>
      </x:c>
      <x:c r="D13" s="12" t="str">
        <x:v>2025</x:v>
      </x:c>
      <x:c r="E13" s="12" t="str">
        <x:v>Annual</x:v>
      </x:c>
      <x:c r="F13" s="12" t="str">
        <x:v>EXTRACTED</x:v>
      </x:c>
      <x:c r="G13" s="12" t="str">
        <x:v>https://djpk.kemenkeu.go.id/wp-content/uploads/2024/11/23.-BUKU-ALOKASI-TA-2025-NUSA-TENGGARA-BARAT.pdf</x:v>
      </x:c>
      <x:c r="H13" s="17" t="str">
        <x:v>Total TKD, DBH, DAU, DAK Fisik dan DAK Nonfisik masuk master.</x:v>
      </x:c>
    </x:row>
    <x:row r="14">
      <x:c r="A14" s="45" t="str">
        <x:v>Kementerian Keuangan - DJPK</x:v>
      </x:c>
      <x:c r="B14" s="12" t="str">
        <x:v>DAK Nonfisik 2026</x:v>
      </x:c>
      <x:c r="C14" s="12" t="str">
        <x:v>Fiscal transfer</x:v>
      </x:c>
      <x:c r="D14" s="12" t="str">
        <x:v>2026</x:v>
      </x:c>
      <x:c r="E14" s="12" t="str">
        <x:v>Annual</x:v>
      </x:c>
      <x:c r="F14" s="12" t="str">
        <x:v>CATALOGUED</x:v>
      </x:c>
      <x:c r="G14" s="12" t="str">
        <x:v>https://djpk.kemenkeu.go.id/wp-content/uploads/2025/09/Rincian-Alokasi-DAKNF-2026.pdf</x:v>
      </x:c>
      <x:c r="H14" s="17" t="str">
        <x:v>Rincian sangat panjang; sumber resmi dicatat.</x:v>
      </x:c>
    </x:row>
    <x:row r="15">
      <x:c r="A15" s="45" t="str">
        <x:v>Kementerian Keuangan - DJPK</x:v>
      </x:c>
      <x:c r="B15" s="12" t="str">
        <x:v>KEM PPKF 2026</x:v>
      </x:c>
      <x:c r="C15" s="12" t="str">
        <x:v>Fiscal policy / regional targets</x:v>
      </x:c>
      <x:c r="D15" s="12" t="str">
        <x:v>2024-2026</x:v>
      </x:c>
      <x:c r="E15" s="12" t="str">
        <x:v>Annual policy framework</x:v>
      </x:c>
      <x:c r="F15" s="12" t="str">
        <x:v>EXTRACTED</x:v>
      </x:c>
      <x:c r="G15" s="12" t="str">
        <x:v>https://djpk.kemenkeu.go.id/wp-content/uploads/2025/05/kem-ppkf-2026.pdf</x:v>
      </x:c>
      <x:c r="H15" s="17" t="str">
        <x:v>Pertumbuhan dan target kemiskinan NTB terpilih masuk master.</x:v>
      </x:c>
    </x:row>
    <x:row r="16">
      <x:c r="A16" s="45" t="str">
        <x:v>Kementerian Keuangan - DJPb</x:v>
      </x:c>
      <x:c r="B16" s="12" t="str">
        <x:v>Kajian Fiskal Regional NTB</x:v>
      </x:c>
      <x:c r="C16" s="12" t="str">
        <x:v>Fiscal, macro, welfare</x:v>
      </x:c>
      <x:c r="D16" s="12" t="str">
        <x:v>2018-2026</x:v>
      </x:c>
      <x:c r="E16" s="12" t="str">
        <x:v>Quarterly/annual</x:v>
      </x:c>
      <x:c r="F16" s="12" t="str">
        <x:v>PARTLY_EXTRACTED</x:v>
      </x:c>
      <x:c r="G16" s="12" t="str">
        <x:v>https://djpb.kemenkeu.go.id/kanwil/ntb/id/data-publikasi/laporan-kajian/kajian-fiskal-regional-kfr.html</x:v>
      </x:c>
      <x:c r="H16" s="17" t="str">
        <x:v>Portal NTB menampilkan arsip KFR; workbook mengekstrak indikator kunci yang telah terverifikasi.</x:v>
      </x:c>
    </x:row>
    <x:row r="17">
      <x:c r="A17" s="45" t="str">
        <x:v>Kementerian Keuangan - DJPb</x:v>
      </x:c>
      <x:c r="B17" s="12" t="str">
        <x:v>KFR NTB Triwulan III 2024</x:v>
      </x:c>
      <x:c r="C17" s="12" t="str">
        <x:v>Fiscal &amp; macro</x:v>
      </x:c>
      <x:c r="D17" s="12" t="str">
        <x:v>2024-Q3</x:v>
      </x:c>
      <x:c r="E17" s="12" t="str">
        <x:v>Quarterly</x:v>
      </x:c>
      <x:c r="F17" s="12" t="str">
        <x:v>EXTRACTED</x:v>
      </x:c>
      <x:c r="G17" s="12" t="str">
        <x:v>https://djpb.kemenkeu.go.id/kanwil/ntb/id/data-publikasi/publikasi/laporan-alco/3139-penerbitan-kajian-fiskal-regional-triwulan-iii-tahun-2024-provinsi-ntb.html</x:v>
      </x:c>
      <x:c r="H17" s="17" t="str">
        <x:v>Angka kinerja APBN/APBD utama masuk master.</x:v>
      </x:c>
    </x:row>
    <x:row r="18">
      <x:c r="A18" s="45" t="str">
        <x:v>Kementerian Keuangan - DJPb</x:v>
      </x:c>
      <x:c r="B18" s="12" t="str">
        <x:v>KFR NTB Triwulan I 2025</x:v>
      </x:c>
      <x:c r="C18" s="12" t="str">
        <x:v>Fiscal &amp; macro</x:v>
      </x:c>
      <x:c r="D18" s="12" t="str">
        <x:v>2025-Q1</x:v>
      </x:c>
      <x:c r="E18" s="12" t="str">
        <x:v>Quarterly</x:v>
      </x:c>
      <x:c r="F18" s="12" t="str">
        <x:v>EXTRACTED</x:v>
      </x:c>
      <x:c r="G18" s="12" t="str">
        <x:v>https://djpb.kemenkeu.go.id/kanwil/ntb/id/data-publikasi/publikasi/laporan-alco/3155-penerbitan-kajian-fiskal-regional-triwulan-i-tahun-2025-provinsi-ntb.html</x:v>
      </x:c>
      <x:c r="H18" s="17" t="str">
        <x:v>Indikator pertumbuhan dan komponen permintaan masuk master.</x:v>
      </x:c>
    </x:row>
    <x:row r="19">
      <x:c r="A19" s="45" t="str">
        <x:v>Kementerian Keuangan - DJPb</x:v>
      </x:c>
      <x:c r="B19" s="12" t="str">
        <x:v>KFR NTB Tahunan 2025</x:v>
      </x:c>
      <x:c r="C19" s="12" t="str">
        <x:v>Fiscal &amp; macro</x:v>
      </x:c>
      <x:c r="D19" s="12" t="str">
        <x:v>2025</x:v>
      </x:c>
      <x:c r="E19" s="12" t="str">
        <x:v>Annual</x:v>
      </x:c>
      <x:c r="F19" s="12" t="str">
        <x:v>EXTRACTED</x:v>
      </x:c>
      <x:c r="G19" s="12" t="str">
        <x:v>https://djpb.kemenkeu.go.id/kanwil/ntb/id/data-publikasi/publikasi/laporan-alco/3187-penerbitan-kajian-fiskal-regional-triwulan-iv-tahun-2025-provinsi-ntb.html</x:v>
      </x:c>
      <x:c r="H19" s="17" t="str">
        <x:v>Pendapatan, belanja, TKD, defisit dan makro utama masuk master.</x:v>
      </x:c>
    </x:row>
    <x:row r="20">
      <x:c r="A20" s="45" t="str">
        <x:v>Kementerian Keuangan - DJPb</x:v>
      </x:c>
      <x:c r="B20" s="12" t="str">
        <x:v>KFR NTB Triwulan I 2026</x:v>
      </x:c>
      <x:c r="C20" s="12" t="str">
        <x:v>Fiscal &amp; macro</x:v>
      </x:c>
      <x:c r="D20" s="12" t="str">
        <x:v>2026-Q1</x:v>
      </x:c>
      <x:c r="E20" s="12" t="str">
        <x:v>Quarterly</x:v>
      </x:c>
      <x:c r="F20" s="12" t="str">
        <x:v>EXTRACTED</x:v>
      </x:c>
      <x:c r="G20" s="12" t="str">
        <x:v>https://djpb.kemenkeu.go.id/kanwil/ntb/id/data-publikasi/laporan-kajian/kajian-fiskal-regional-kfr.html</x:v>
      </x:c>
      <x:c r="H20" s="17" t="str">
        <x:v>Rilis terbaru yang tercantum pada hub NTB pada cut-off workbook.</x:v>
      </x:c>
    </x:row>
    <x:row r="21">
      <x:c r="A21" s="45" t="str">
        <x:v>Kementerian PPN/Bappenas</x:v>
      </x:c>
      <x:c r="B21" s="12" t="str">
        <x:v>PDDA Nusa Tenggara 2019</x:v>
      </x:c>
      <x:c r="C21" s="12" t="str">
        <x:v>Regional development</x:v>
      </x:c>
      <x:c r="D21" s="12" t="str">
        <x:v>2019</x:v>
      </x:c>
      <x:c r="E21" s="12" t="str">
        <x:v>Annual publication</x:v>
      </x:c>
      <x:c r="F21" s="12" t="str">
        <x:v>CATALOGUED</x:v>
      </x:c>
      <x:c r="G21" s="12" t="str">
        <x:v>https://simreg.bappenas.go.id/assets/temaalus/document/Publikasi/DokPub/PDDA_2019_Gabungan_Nusa_Tenggara.pdf</x:v>
      </x:c>
      <x:c r="H21" s="17" t="str">
        <x:v>Dokumen perencanaan regional resmi.</x:v>
      </x:c>
    </x:row>
    <x:row r="22">
      <x:c r="A22" s="45" t="str">
        <x:v>Kementerian PPN/Bappenas</x:v>
      </x:c>
      <x:c r="B22" s="12" t="str">
        <x:v>PDDA Nusa Tenggara 2020</x:v>
      </x:c>
      <x:c r="C22" s="12" t="str">
        <x:v>Regional development</x:v>
      </x:c>
      <x:c r="D22" s="12" t="str">
        <x:v>2020</x:v>
      </x:c>
      <x:c r="E22" s="12" t="str">
        <x:v>Annual publication</x:v>
      </x:c>
      <x:c r="F22" s="12" t="str">
        <x:v>EXTRACTED</x:v>
      </x:c>
      <x:c r="G22" s="12" t="str">
        <x:v>https://simreg.bappenas.go.id/assets/temaalus/document/Publikasi/DokPub/Gabung_PDDA_2020_Nustra_FINAL_100121.pdf</x:v>
      </x:c>
      <x:c r="H22" s="17" t="str">
        <x:v>Profil KEK Mandalika dan status operasional masuk master.</x:v>
      </x:c>
    </x:row>
    <x:row r="23">
      <x:c r="A23" s="45" t="str">
        <x:v>Kementerian PPN/Bappenas</x:v>
      </x:c>
      <x:c r="B23" s="12" t="str">
        <x:v>RPJMN 2020-2024</x:v>
      </x:c>
      <x:c r="C23" s="12" t="str">
        <x:v>National planning</x:v>
      </x:c>
      <x:c r="D23" s="12" t="str">
        <x:v>2020-2024</x:v>
      </x:c>
      <x:c r="E23" s="12" t="str">
        <x:v>Five-year plan</x:v>
      </x:c>
      <x:c r="F23" s="12" t="str">
        <x:v>EXTRACTED</x:v>
      </x:c>
      <x:c r="G23" s="12" t="str">
        <x:v>https://www.bappenas.go.id/pencarian-data?keyword=RPJMN</x:v>
      </x:c>
      <x:c r="H23" s="17" t="str">
        <x:v>Mandalika tercantum dalam kerangka Major Project destinasi pariwisata prioritas.</x:v>
      </x:c>
    </x:row>
    <x:row r="24">
      <x:c r="A24" s="45" t="str">
        <x:v>Kementerian PPN/Bappenas</x:v>
      </x:c>
      <x:c r="B24" s="12" t="str">
        <x:v>RKP 2022</x:v>
      </x:c>
      <x:c r="C24" s="12" t="str">
        <x:v>Annual planning</x:v>
      </x:c>
      <x:c r="D24" s="12" t="str">
        <x:v>2022</x:v>
      </x:c>
      <x:c r="E24" s="12" t="str">
        <x:v>Annual plan</x:v>
      </x:c>
      <x:c r="F24" s="12" t="str">
        <x:v>PARTLY_EXTRACTED</x:v>
      </x:c>
      <x:c r="G24" s="12" t="str">
        <x:v>https://ditkumlasi.bappenas.go.id/download/file/RKP2022.pdf</x:v>
      </x:c>
      <x:c r="H24" s="17" t="str">
        <x:v>DPP/KEK dan agenda industri/smelter terkait NTB dicatat.</x:v>
      </x:c>
    </x:row>
    <x:row r="25">
      <x:c r="A25" s="45" t="str">
        <x:v>Kementerian PPN/Bappenas</x:v>
      </x:c>
      <x:c r="B25" s="12" t="str">
        <x:v>Musrenbangnas/RKP 2025 - NTB</x:v>
      </x:c>
      <x:c r="C25" s="12" t="str">
        <x:v>Annual planning</x:v>
      </x:c>
      <x:c r="D25" s="12" t="str">
        <x:v>2024-2025</x:v>
      </x:c>
      <x:c r="E25" s="12" t="str">
        <x:v>Planning consultation</x:v>
      </x:c>
      <x:c r="F25" s="12" t="str">
        <x:v>PARTLY_EXTRACTED</x:v>
      </x:c>
      <x:c r="G25" s="12" t="str">
        <x:v>https://komens.bappenas.go.id/</x:v>
      </x:c>
      <x:c r="H25" s="17" t="str">
        <x:v>Contoh usulan NTB yang dapat ditelusuri dicatat dalam sheet planning.</x:v>
      </x:c>
    </x:row>
    <x:row r="26">
      <x:c r="A26" s="45" t="str">
        <x:v>Kementerian PPN/Bappenas</x:v>
      </x:c>
      <x:c r="B26" s="12" t="str">
        <x:v>RAD TPB/SDGs Provinsi NTB 2019-2023</x:v>
      </x:c>
      <x:c r="C26" s="12" t="str">
        <x:v>SDGs</x:v>
      </x:c>
      <x:c r="D26" s="12" t="str">
        <x:v>2019-2023</x:v>
      </x:c>
      <x:c r="E26" s="12" t="str">
        <x:v>Action plan / monitoring</x:v>
      </x:c>
      <x:c r="F26" s="12" t="str">
        <x:v>EXTRACTED</x:v>
      </x:c>
      <x:c r="G26" s="12" t="str">
        <x:v>https://sdgs.bappenas.go.id/website/wp-content/uploads/2023/11/RAD-SDGs-Nusa-Tenggara-Barat.pdf</x:v>
      </x:c>
      <x:c r="H26" s="17" t="str">
        <x:v>Ringkasan capaian tujuan terpilih masuk master.</x:v>
      </x:c>
    </x:row>
    <x:row r="27">
      <x:c r="A27" s="45" t="str">
        <x:v>Kementerian PPN/Bappenas</x:v>
      </x:c>
      <x:c r="B27" s="12" t="str">
        <x:v>RPJMN 2025-2029</x:v>
      </x:c>
      <x:c r="C27" s="12" t="str">
        <x:v>National planning</x:v>
      </x:c>
      <x:c r="D27" s="12" t="str">
        <x:v>2025-2029</x:v>
      </x:c>
      <x:c r="E27" s="12" t="str">
        <x:v>Five-year plan</x:v>
      </x:c>
      <x:c r="F27" s="12" t="str">
        <x:v>CATALOGUED</x:v>
      </x:c>
      <x:c r="G27" s="12" t="str">
        <x:v>https://www.bappenas.go.id/pencarian-data?keyword=RPJMN</x:v>
      </x:c>
      <x:c r="H27" s="17" t="str">
        <x:v>Dokumen kebijakan terbaru dicatat sebagai sumber perencanaan.</x:v>
      </x:c>
    </x:row>
    <x:row r="28">
      <x:c r="A28" s="45" t="str">
        <x:v>Kementerian PPN/Bappenas</x:v>
      </x:c>
      <x:c r="B28" s="12" t="str">
        <x:v>Studi MotoGP Mandalika 2025</x:v>
      </x:c>
      <x:c r="C28" s="12" t="str">
        <x:v>Impact evaluation</x:v>
      </x:c>
      <x:c r="D28" s="12" t="str">
        <x:v>2025-2026 publication</x:v>
      </x:c>
      <x:c r="E28" s="12" t="str">
        <x:v>Study</x:v>
      </x:c>
      <x:c r="F28" s="12" t="str">
        <x:v>EXTRACTED</x:v>
      </x:c>
      <x:c r="G28" s="12" t="str">
        <x:v>https://www.themandalikagp.com/yearbook/download/2/id</x:v>
      </x:c>
      <x:c r="H28" s="17" t="str">
        <x:v>Estimasi nilai tambah bruto dan dampak ekonomi NTB masuk master.</x:v>
      </x:c>
    </x:row>
    <x:row r="29">
      <x:c r="A29" s="45" t="str">
        <x:v>Kementerian Pariwisata</x:v>
      </x:c>
      <x:c r="B29" s="12" t="str">
        <x:v>Profil Statistik Pariwisata NTB</x:v>
      </x:c>
      <x:c r="C29" s="12" t="str">
        <x:v>Tourism profile</x:v>
      </x:c>
      <x:c r="D29" s="12" t="str">
        <x:v>2022 data / 2024 publication</x:v>
      </x:c>
      <x:c r="E29" s="12" t="str">
        <x:v>Periodic</x:v>
      </x:c>
      <x:c r="F29" s="12" t="str">
        <x:v>EXTRACTED</x:v>
      </x:c>
      <x:c r="G29" s="12" t="str">
        <x:v>https://api.kemenpar.go.id/storage/app/uploads/public/673/bfb/618/673bfb618ca29268323738.pdf</x:v>
      </x:c>
      <x:c r="H29" s="17" t="str">
        <x:v>Usaha makan-minum dan daya tarik wisata komersial masuk master.</x:v>
      </x:c>
    </x:row>
    <x:row r="30">
      <x:c r="A30" s="45" t="str">
        <x:v>Kementerian Pariwisata</x:v>
      </x:c>
      <x:c r="B30" s="12" t="str">
        <x:v>Statistik Tenaga Kerja Pariwisata</x:v>
      </x:c>
      <x:c r="C30" s="12" t="str">
        <x:v>Labour</x:v>
      </x:c>
      <x:c r="D30" s="12" t="str">
        <x:v>2018-2024</x:v>
      </x:c>
      <x:c r="E30" s="12" t="str">
        <x:v>Annual</x:v>
      </x:c>
      <x:c r="F30" s="12" t="str">
        <x:v>EXTRACTED</x:v>
      </x:c>
      <x:c r="G30" s="12" t="str">
        <x:v>https://api.kemenpar.go.id/storage/app/uploads/public/69e/9c0/17d/69e9c017d4fb6418943074.pdf</x:v>
      </x:c>
      <x:c r="H30" s="17" t="str">
        <x:v>Seri NTB 2018-2024 masuk master.</x:v>
      </x:c>
    </x:row>
    <x:row r="31">
      <x:c r="A31" s="45" t="str">
        <x:v>Kementerian Pariwisata</x:v>
      </x:c>
      <x:c r="B31" s="12" t="str">
        <x:v>Kinerja/Target Tenaga Kerja 2025</x:v>
      </x:c>
      <x:c r="C31" s="12" t="str">
        <x:v>Labour</x:v>
      </x:c>
      <x:c r="D31" s="12" t="str">
        <x:v>2025</x:v>
      </x:c>
      <x:c r="E31" s="12" t="str">
        <x:v>Annual/provisional</x:v>
      </x:c>
      <x:c r="F31" s="12" t="str">
        <x:v>PARTLY_EXTRACTED</x:v>
      </x:c>
      <x:c r="G31" s="12" t="str">
        <x:v>https://api.kemenpar.go.id/storage/app/uploads/public/69c/a5a/b44/69ca5ab44bb5d867397318.pdf</x:v>
      </x:c>
      <x:c r="H31" s="17" t="str">
        <x:v>Angka provisional dan target terkait Lombok-Gili Tramena dicatat dengan status.</x:v>
      </x:c>
    </x:row>
    <x:row r="32">
      <x:c r="A32" s="45" t="str">
        <x:v>Kementerian Pariwisata</x:v>
      </x:c>
      <x:c r="B32" s="12" t="str">
        <x:v>Wisnus menurut provinsi tujuan 2024-2025</x:v>
      </x:c>
      <x:c r="C32" s="12" t="str">
        <x:v>Tourism demand</x:v>
      </x:c>
      <x:c r="D32" s="12" t="str">
        <x:v>2024-2025</x:v>
      </x:c>
      <x:c r="E32" s="12" t="str">
        <x:v>Monthly/cumulative</x:v>
      </x:c>
      <x:c r="F32" s="12" t="str">
        <x:v>EXTRACTED</x:v>
      </x:c>
      <x:c r="G32" s="12" t="str">
        <x:v>https://api.kemenpar.go.id/storage/app/uploads/public/68d/d01/eb2/68dd01eb2dd07791811860.pdf</x:v>
      </x:c>
      <x:c r="H32" s="17" t="str">
        <x:v>Seri NTB Jul-Aug dan kumulatif Jan-Aug masuk master.</x:v>
      </x:c>
    </x:row>
    <x:row r="33">
      <x:c r="A33" s="45" t="str">
        <x:v>Kementerian Pariwisata</x:v>
      </x:c>
      <x:c r="B33" s="12" t="str">
        <x:v>DPSP Mandalika Jan-Apr 2024/2025</x:v>
      </x:c>
      <x:c r="C33" s="12" t="str">
        <x:v>Tourism demand</x:v>
      </x:c>
      <x:c r="D33" s="12" t="str">
        <x:v>2024-2025</x:v>
      </x:c>
      <x:c r="E33" s="12" t="str">
        <x:v>Cumulative</x:v>
      </x:c>
      <x:c r="F33" s="12" t="str">
        <x:v>EXTRACTED</x:v>
      </x:c>
      <x:c r="G33" s="12" t="str">
        <x:v>https://api.kemenpar.go.id/storage/app/uploads/public/687/df0/8e7/687df08e7f5ca641936502.pdf</x:v>
      </x:c>
      <x:c r="H33" s="17" t="str">
        <x:v>Pergerakan wisnus kabupaten/kota penyangga masuk master.</x:v>
      </x:c>
    </x:row>
    <x:row r="34">
      <x:c r="A34" s="45" t="str">
        <x:v>Kementerian Pariwisata</x:v>
      </x:c>
      <x:c r="B34" s="12" t="str">
        <x:v>Wisnus menurut provinsi tujuan 2025-2026</x:v>
      </x:c>
      <x:c r="C34" s="12" t="str">
        <x:v>Tourism demand</x:v>
      </x:c>
      <x:c r="D34" s="12" t="str">
        <x:v>2025-2026</x:v>
      </x:c>
      <x:c r="E34" s="12" t="str">
        <x:v>Monthly/cumulative</x:v>
      </x:c>
      <x:c r="F34" s="12" t="str">
        <x:v>EXTRACTED</x:v>
      </x:c>
      <x:c r="G34" s="12" t="str">
        <x:v>https://api.kemenpar.go.id/storage/app/uploads/public/6a0/16c/3ff/6a016c3ff1bac064614886.pdf</x:v>
      </x:c>
      <x:c r="H34" s="17" t="str">
        <x:v>Seri NTB Feb-Mar dan kumulatif Jan-Mar masuk master.</x:v>
      </x:c>
    </x:row>
    <x:row r="35">
      <x:c r="A35" s="45" t="str">
        <x:v>Kementerian Pariwisata</x:v>
      </x:c>
      <x:c r="B35" s="12" t="str">
        <x:v>Destinasi Pariwisata Prioritas Mandalika</x:v>
      </x:c>
      <x:c r="C35" s="12" t="str">
        <x:v>Destination</x:v>
      </x:c>
      <x:c r="D35" s="12" t="str">
        <x:v>Current</x:v>
      </x:c>
      <x:c r="E35" s="12" t="str">
        <x:v>Reference page</x:v>
      </x:c>
      <x:c r="F35" s="12" t="str">
        <x:v>CATALOGUED</x:v>
      </x:c>
      <x:c r="G35" s="12" t="str">
        <x:v>https://kemenpar.go.id/dsp/mandalika</x:v>
      </x:c>
      <x:c r="H35" s="17" t="str">
        <x:v>Profil destinasi resmi.</x:v>
      </x:c>
    </x:row>
    <x:row r="36">
      <x:c r="A36" s="45" t="str">
        <x:v>InJourney / ITDC</x:v>
      </x:c>
      <x:c r="B36" s="12" t="str">
        <x:v>The Mandalika portfolio &amp; event archive</x:v>
      </x:c>
      <x:c r="C36" s="12" t="str">
        <x:v>Destination development</x:v>
      </x:c>
      <x:c r="D36" s="12" t="str">
        <x:v>2020-2026</x:v>
      </x:c>
      <x:c r="E36" s="12" t="str">
        <x:v>Continuous</x:v>
      </x:c>
      <x:c r="F36" s="12" t="str">
        <x:v>PARTLY_EXTRACTED</x:v>
      </x:c>
      <x:c r="G36" s="12" t="str">
        <x:v>https://www.itdc.co.id/portofolio/the-mandalika</x:v>
      </x:c>
      <x:c r="H36" s="17" t="str">
        <x:v>Arsip proyek, event, dan perkembangan kawasan.</x:v>
      </x:c>
    </x:row>
    <x:row r="37">
      <x:c r="A37" s="45" t="str">
        <x:v>InJourney / ITDC</x:v>
      </x:c>
      <x:c r="B37" s="12" t="str">
        <x:v>MotoGP Mandalika 2022</x:v>
      </x:c>
      <x:c r="C37" s="12" t="str">
        <x:v>Sport tourism</x:v>
      </x:c>
      <x:c r="D37" s="12" t="str">
        <x:v>2022</x:v>
      </x:c>
      <x:c r="E37" s="12" t="str">
        <x:v>Event</x:v>
      </x:c>
      <x:c r="F37" s="12" t="str">
        <x:v>EXTRACTED</x:v>
      </x:c>
      <x:c r="G37" s="12" t="str">
        <x:v>https://www.itdc.co.id/press-release/pertamina-grand-prix-of-indonesia-2022-selesai-itdc-group-apresiasi-dukungan-seluruh-stakeholder-20220321025437</x:v>
      </x:c>
      <x:c r="H37" s="17" t="str">
        <x:v>Attendance event masuk master.</x:v>
      </x:c>
    </x:row>
    <x:row r="38">
      <x:c r="A38" s="45" t="str">
        <x:v>InJourney / ITDC</x:v>
      </x:c>
      <x:c r="B38" s="12" t="str">
        <x:v>Mandalika sport-tourism readiness 2022</x:v>
      </x:c>
      <x:c r="C38" s="12" t="str">
        <x:v>Infrastructure</x:v>
      </x:c>
      <x:c r="D38" s="12" t="str">
        <x:v>2022</x:v>
      </x:c>
      <x:c r="E38" s="12" t="str">
        <x:v>Project/event</x:v>
      </x:c>
      <x:c r="F38" s="12" t="str">
        <x:v>EXTRACTED</x:v>
      </x:c>
      <x:c r="G38" s="12" t="str">
        <x:v>https://itdc.co.id/press-release/itdc-siap-kembangkan-the-mandalika-sebagai-sport-tourism-destination-20221005112056</x:v>
      </x:c>
      <x:c r="H38" s="17" t="str">
        <x:v>Kapasitas akomodasi pendukung masuk master.</x:v>
      </x:c>
    </x:row>
    <x:row r="39">
      <x:c r="A39" s="45" t="str">
        <x:v>InJourney / ITDC</x:v>
      </x:c>
      <x:c r="B39" s="12" t="str">
        <x:v>MotoGP Mandalika 2023</x:v>
      </x:c>
      <x:c r="C39" s="12" t="str">
        <x:v>Sport tourism</x:v>
      </x:c>
      <x:c r="D39" s="12" t="str">
        <x:v>2023</x:v>
      </x:c>
      <x:c r="E39" s="12" t="str">
        <x:v>Event</x:v>
      </x:c>
      <x:c r="F39" s="12" t="str">
        <x:v>EXTRACTED</x:v>
      </x:c>
      <x:c r="G39" s="12" t="str">
        <x:v>https://www.itdc.co.id/press-release/tembus-103000-penonton-indonesian-gp-2023-berjalan-lebih-lancar-dan-meriah-dibanding-tahun-lalu-20231016075203</x:v>
      </x:c>
      <x:c r="H39" s="17" t="str">
        <x:v>Attendance 2022-2023 masuk master.</x:v>
      </x:c>
    </x:row>
    <x:row r="40">
      <x:c r="A40" s="45" t="str">
        <x:v>InJourney / ITDC</x:v>
      </x:c>
      <x:c r="B40" s="12" t="str">
        <x:v>Mandalika event/circuit development 2024</x:v>
      </x:c>
      <x:c r="C40" s="12" t="str">
        <x:v>Events</x:v>
      </x:c>
      <x:c r="D40" s="12" t="str">
        <x:v>2024</x:v>
      </x:c>
      <x:c r="E40" s="12" t="str">
        <x:v>Continuous/event calendar</x:v>
      </x:c>
      <x:c r="F40" s="12" t="str">
        <x:v>EXTRACTED</x:v>
      </x:c>
      <x:c r="G40" s="12" t="str">
        <x:v>https://injourney.id/media-publication/news/pertamina-mandalika-international-circuit-jadi-magnet-pariwisata-event-otomotif-dalam-setahun-sudah-200-hari-terpesan</x:v>
      </x:c>
      <x:c r="H40" s="17" t="str">
        <x:v>Hari event/booked dan indikator aktivitas masuk master.</x:v>
      </x:c>
    </x:row>
    <x:row r="41">
      <x:c r="A41" s="45" t="str">
        <x:v>InJourney / ITDC</x:v>
      </x:c>
      <x:c r="B41" s="12" t="str">
        <x:v>Tourist visits The Mandalika 2024</x:v>
      </x:c>
      <x:c r="C41" s="12" t="str">
        <x:v>Tourism demand</x:v>
      </x:c>
      <x:c r="D41" s="12" t="str">
        <x:v>2024</x:v>
      </x:c>
      <x:c r="E41" s="12" t="str">
        <x:v>Annual</x:v>
      </x:c>
      <x:c r="F41" s="12" t="str">
        <x:v>EXTRACTED</x:v>
      </x:c>
      <x:c r="G41" s="12" t="str">
        <x:v>https://www.itdc.co.id/index.php/corporate-social-responsibility/csr-environtment-development-program?page=3</x:v>
      </x:c>
      <x:c r="H41" s="17" t="str">
        <x:v>Total kunjungan 2024 masuk master.</x:v>
      </x:c>
    </x:row>
    <x:row r="42">
      <x:c r="A42" s="45" t="str">
        <x:v>InJourney / ITDC</x:v>
      </x:c>
      <x:c r="B42" s="12" t="str">
        <x:v>MotoGP Mandalika 2024 impact</x:v>
      </x:c>
      <x:c r="C42" s="12" t="str">
        <x:v>Sport tourism / impact</x:v>
      </x:c>
      <x:c r="D42" s="12" t="str">
        <x:v>2024</x:v>
      </x:c>
      <x:c r="E42" s="12" t="str">
        <x:v>Event</x:v>
      </x:c>
      <x:c r="F42" s="12" t="str">
        <x:v>EXTRACTED</x:v>
      </x:c>
      <x:c r="G42" s="12" t="str">
        <x:v>https://injourney.id/media-publication/news/injourney-libatkan-3000-sdm-lokal-pada-pertamina-grand-prix-of-indonesia-2024-presiden-jokowi-berikan-apresiasi</x:v>
      </x:c>
      <x:c r="H42" s="17" t="str">
        <x:v>Attendance, pekerja lokal, dan dampak ekonomi masuk master.</x:v>
      </x:c>
    </x:row>
    <x:row r="43">
      <x:c r="A43" s="45" t="str">
        <x:v>InJourney / ITDC</x:v>
      </x:c>
      <x:c r="B43" s="12" t="str">
        <x:v>MotoGP Mandalika 2025</x:v>
      </x:c>
      <x:c r="C43" s="12" t="str">
        <x:v>Sport tourism / impact</x:v>
      </x:c>
      <x:c r="D43" s="12" t="str">
        <x:v>2025</x:v>
      </x:c>
      <x:c r="E43" s="12" t="str">
        <x:v>Event</x:v>
      </x:c>
      <x:c r="F43" s="12" t="str">
        <x:v>EXTRACTED</x:v>
      </x:c>
      <x:c r="G43" s="12" t="str">
        <x:v>https://injourney.id/media-publication/news/pecah-rekor-pertamina-grand-prix-or-indonesia-2025-di-the-mandalika-dibanjiri-140324-pengunjung-dan-berikan-dampak-ekonomi-tinggi</x:v>
      </x:c>
      <x:c r="H43" s="17" t="str">
        <x:v>Attendance, okupansi, extra flights, pekerja lokal masuk master.</x:v>
      </x:c>
    </x:row>
    <x:row r="44">
      <x:c r="A44" s="45" t="str">
        <x:v>InJourney / ITDC</x:v>
      </x:c>
      <x:c r="B44" s="12" t="str">
        <x:v>The Mandalika H1 2026 performance</x:v>
      </x:c>
      <x:c r="C44" s="12" t="str">
        <x:v>Tourism demand / accommodation</x:v>
      </x:c>
      <x:c r="D44" s="12" t="str">
        <x:v>2026-H1</x:v>
      </x:c>
      <x:c r="E44" s="12" t="str">
        <x:v>Half-year</x:v>
      </x:c>
      <x:c r="F44" s="12" t="str">
        <x:v>EXTRACTED</x:v>
      </x:c>
      <x:c r="G44" s="12" t="str">
        <x:v>https://www.cms.itdc.co.id/press-release/itdc-records-249-million-tourist-visits-in-the-first-half-of-2026-strengthening-business-fundamentals-at-three-destinations-20260824093301</x:v>
      </x:c>
      <x:c r="H44" s="17" t="str">
        <x:v>Visits and occupancy masuk master.</x:v>
      </x:c>
    </x:row>
    <x:row r="45">
      <x:c r="A45" s="46" t="str">
        <x:v>InJourney / ITDC</x:v>
      </x:c>
      <x:c r="B45" s="47" t="str">
        <x:v>2026 MotoGP cross-sector preparation</x:v>
      </x:c>
      <x:c r="C45" s="47" t="str">
        <x:v>Sport tourism</x:v>
      </x:c>
      <x:c r="D45" s="47" t="str">
        <x:v>2026</x:v>
      </x:c>
      <x:c r="E45" s="47" t="str">
        <x:v>Event target</x:v>
      </x:c>
      <x:c r="F45" s="47" t="str">
        <x:v>EXTRACTED</x:v>
      </x:c>
      <x:c r="G45" s="47" t="str">
        <x:v>https://www.itdc.co.id/press-release?page=3</x:v>
      </x:c>
      <x:c r="H45" s="19" t="str">
        <x:v>Target attendance dan kesiapan lintas sektor masuk master; event masih setelah cut-off.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3a6d1c675b5f46ff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" hidden="0" customWidth="1"/>
    <x:col min="3" max="3" width="38" hidden="0" customWidth="1"/>
    <x:col min="4" max="4" width="18" hidden="0" customWidth="1"/>
    <x:col min="5" max="5" width="22" hidden="0" customWidth="1"/>
    <x:col min="6" max="6" width="22" hidden="0" customWidth="1"/>
    <x:col min="7" max="7" width="68" hidden="0" customWidth="1"/>
    <x:col min="8" max="8" width="32" hidden="0" customWidth="1"/>
    <x:col min="9" max="9" width="55" hidden="0" customWidth="1"/>
  </x:cols>
  <x:sheetData>
    <x:row r="1" ht="28" customHeight="1">
      <x:c r="A1" s="26" t="str">
        <x:v>Download &amp; Extraction Manifest</x:v>
      </x:c>
    </x:row>
    <x:row r="2" ht="36" customHeight="1">
      <x:c r="A2" s="30" t="str">
        <x:v>Kontrol cakupan: apa yang sudah diekstrak, baru sebagian, atau baru dikatalogkan dari sumber resmi.</x:v>
      </x:c>
    </x:row>
    <x:row r="4" ht="30" customHeight="1">
      <x:c r="A4" s="42" t="str">
        <x:v>Institution</x:v>
      </x:c>
      <x:c r="B4" s="43" t="str">
        <x:v>Priority</x:v>
      </x:c>
      <x:c r="C4" s="43" t="str">
        <x:v>Dataset / Product</x:v>
      </x:c>
      <x:c r="D4" s="43" t="str">
        <x:v>Coverage</x:v>
      </x:c>
      <x:c r="E4" s="43" t="str">
        <x:v>Frequency</x:v>
      </x:c>
      <x:c r="F4" s="43" t="str">
        <x:v>Extraction_Status</x:v>
      </x:c>
      <x:c r="G4" s="43" t="str">
        <x:v>Official_URL</x:v>
      </x:c>
      <x:c r="H4" s="43" t="str">
        <x:v>Workbook_Treatment</x:v>
      </x:c>
      <x:c r="I4" s="44" t="str">
        <x:v>Notes</x:v>
      </x:c>
    </x:row>
    <x:row r="5">
      <x:c r="A5" s="45" t="str">
        <x:v>Kementerian Keuangan - DJPK</x:v>
      </x:c>
      <x:c r="B5" s="12" t="str">
        <x:v>P2</x:v>
      </x:c>
      <x:c r="C5" s="12" t="str">
        <x:v>DAK 2004 / Lampiran KMK 548</x:v>
      </x:c>
      <x:c r="D5" s="12" t="str">
        <x:v>2004</x:v>
      </x:c>
      <x:c r="E5" s="12" t="str">
        <x:v>Annual/Legal table</x:v>
      </x:c>
      <x:c r="F5" s="12" t="str">
        <x:v>CATALOGUED</x:v>
      </x:c>
      <x:c r="G5" s="12" t="str">
        <x:v>https://djpk.kemenkeu.go.id/attach/page-dana-alokasi-khusus/2004%20-%20lampiran-kmk-548.htm</x:v>
      </x:c>
      <x:c r="H5" s="12" t="str">
        <x:v>Source catalogue / raw archive</x:v>
      </x:c>
      <x:c r="I5" s="17" t="str">
        <x:v>Arsip resmi DJPK; ditautkan sebagai titik awal seri lama yang ditemukan.</x:v>
      </x:c>
    </x:row>
    <x:row r="6">
      <x:c r="A6" s="45" t="str">
        <x:v>Kementerian Keuangan - DJPK</x:v>
      </x:c>
      <x:c r="B6" s="12" t="str">
        <x:v>P2</x:v>
      </x:c>
      <x:c r="C6" s="12" t="str">
        <x:v>DBH PPh 2007 / PMK 190</x:v>
      </x:c>
      <x:c r="D6" s="12" t="str">
        <x:v>2007</x:v>
      </x:c>
      <x:c r="E6" s="12" t="str">
        <x:v>Annual/Legal table</x:v>
      </x:c>
      <x:c r="F6" s="12" t="str">
        <x:v>CATALOGUED</x:v>
      </x:c>
      <x:c r="G6" s="12" t="str">
        <x:v>https://djpk.kemenkeu.go.id/attach/penetapan-alokasi-definitif-dana-bagi-hasil-pajak-penghasilan-ta-2007/PMK-190-201-pmk152_lampiran.htm</x:v>
      </x:c>
      <x:c r="H6" s="12" t="str">
        <x:v>Source catalogue / raw archive</x:v>
      </x:c>
      <x:c r="I6" s="17" t="str">
        <x:v>Arsip resmi DJPK.</x:v>
      </x:c>
    </x:row>
    <x:row r="7">
      <x:c r="A7" s="45" t="str">
        <x:v>Kementerian Keuangan - DJPK</x:v>
      </x:c>
      <x:c r="B7" s="12" t="str">
        <x:v>P1</x:v>
      </x:c>
      <x:c r="C7" s="12" t="str">
        <x:v>DAU &amp; DAK Fisik APBN-P 2017</x:v>
      </x:c>
      <x:c r="D7" s="12" t="str">
        <x:v>2017</x:v>
      </x:c>
      <x:c r="E7" s="12" t="str">
        <x:v>Annual</x:v>
      </x:c>
      <x:c r="F7" s="12" t="str">
        <x:v>PARTLY_EXTRACTED</x:v>
      </x:c>
      <x:c r="G7" s="12" t="str">
        <x:v>https://djpk.kemenkeu.go.id/wp-content/uploads/2017/08/Rincian-Alokasi-DAU-dan-DAK-Fisik-dalam-APBNP-2017-OK.pdf</x:v>
      </x:c>
      <x:c r="H7" s="12" t="str">
        <x:v>Partial extract + source catalogue</x:v>
      </x:c>
      <x:c r="I7" s="17" t="str">
        <x:v>Angka NTB yang dapat dipetakan aman sudah masuk master.</x:v>
      </x:c>
    </x:row>
    <x:row r="8">
      <x:c r="A8" s="45" t="str">
        <x:v>Kementerian Keuangan - DJPK</x:v>
      </x:c>
      <x:c r="B8" s="12" t="str">
        <x:v>P1</x:v>
      </x:c>
      <x:c r="C8" s="12" t="str">
        <x:v>DBH Cukai Hasil Tembakau 2017</x:v>
      </x:c>
      <x:c r="D8" s="12" t="str">
        <x:v>2017</x:v>
      </x:c>
      <x:c r="E8" s="12" t="str">
        <x:v>Annual</x:v>
      </x:c>
      <x:c r="F8" s="12" t="str">
        <x:v>EXTRACTED</x:v>
      </x:c>
      <x:c r="G8" s="12" t="str">
        <x:v>https://djpk.kemenkeu.go.id/wp-content/uploads/2016/11/RINCIAN-ALOKASI-DBH-CUKAI-TEMBAKAU-TA-2017-UPLOAD.pdf</x:v>
      </x:c>
      <x:c r="H8" s="12" t="str">
        <x:v>Structured extract in workbook</x:v>
      </x:c>
      <x:c r="I8" s="17" t="str">
        <x:v>Alokasi NTB masuk master.</x:v>
      </x:c>
    </x:row>
    <x:row r="9">
      <x:c r="A9" s="45" t="str">
        <x:v>Kementerian Keuangan - DJPK</x:v>
      </x:c>
      <x:c r="B9" s="12" t="str">
        <x:v>P2</x:v>
      </x:c>
      <x:c r="C9" s="12" t="str">
        <x:v>Rincian TKDD 2018</x:v>
      </x:c>
      <x:c r="D9" s="12" t="str">
        <x:v>2018</x:v>
      </x:c>
      <x:c r="E9" s="12" t="str">
        <x:v>Annual</x:v>
      </x:c>
      <x:c r="F9" s="12" t="str">
        <x:v>CATALOGUED</x:v>
      </x:c>
      <x:c r="G9" s="12" t="str">
        <x:v>https://djpk.kemenkeu.go.id/wp-content/uploads/2017/11/Rincian-Alokasi-TKDD-TA-2018-1.pdf</x:v>
      </x:c>
      <x:c r="H9" s="12" t="str">
        <x:v>Source catalogue / raw archive</x:v>
      </x:c>
      <x:c r="I9" s="17" t="str">
        <x:v>Tabel penuh sangat besar; sumber resmi dicatat untuk ekstraksi lanjutan.</x:v>
      </x:c>
    </x:row>
    <x:row r="10">
      <x:c r="A10" s="45" t="str">
        <x:v>Kementerian Keuangan - DJPK</x:v>
      </x:c>
      <x:c r="B10" s="12" t="str">
        <x:v>P2</x:v>
      </x:c>
      <x:c r="C10" s="12" t="str">
        <x:v>DAK Nonfisik 2022</x:v>
      </x:c>
      <x:c r="D10" s="12" t="str">
        <x:v>2022</x:v>
      </x:c>
      <x:c r="E10" s="12" t="str">
        <x:v>Annual</x:v>
      </x:c>
      <x:c r="F10" s="12" t="str">
        <x:v>CATALOGUED</x:v>
      </x:c>
      <x:c r="G10" s="12" t="str">
        <x:v>https://djpk.kemenkeu.go.id/wp-content/uploads/2021/10/DAK-Nonfisik-TA-2022.pdf</x:v>
      </x:c>
      <x:c r="H10" s="12" t="str">
        <x:v>Source catalogue / raw archive</x:v>
      </x:c>
      <x:c r="I10" s="17" t="str">
        <x:v>Sumber resmi dicatat; belum dipaksakan ke angka jika header detail tidak aman dipetakan.</x:v>
      </x:c>
    </x:row>
    <x:row r="11">
      <x:c r="A11" s="45" t="str">
        <x:v>Kementerian Keuangan - DJPK</x:v>
      </x:c>
      <x:c r="B11" s="12" t="str">
        <x:v>P1</x:v>
      </x:c>
      <x:c r="C11" s="12" t="str">
        <x:v>Buku TKD Provinsi NTB 2024</x:v>
      </x:c>
      <x:c r="D11" s="12" t="str">
        <x:v>2024</x:v>
      </x:c>
      <x:c r="E11" s="12" t="str">
        <x:v>Annual</x:v>
      </x:c>
      <x:c r="F11" s="12" t="str">
        <x:v>EXTRACTED</x:v>
      </x:c>
      <x:c r="G11" s="12" t="str">
        <x:v>https://djpk.kemenkeu.go.id/wp-content/uploads/2023/11/23.-BUKU-TKD-2024-PROVINSI-NUSA-TENGGARA-BARAT.pdf</x:v>
      </x:c>
      <x:c r="H11" s="12" t="str">
        <x:v>Structured extract in workbook</x:v>
      </x:c>
      <x:c r="I11" s="17" t="str">
        <x:v>Total TKD, DBH dan DAU yang terverifikasi masuk master.</x:v>
      </x:c>
    </x:row>
    <x:row r="12">
      <x:c r="A12" s="45" t="str">
        <x:v>Kementerian Keuangan - DJPK</x:v>
      </x:c>
      <x:c r="B12" s="12" t="str">
        <x:v>P1</x:v>
      </x:c>
      <x:c r="C12" s="12" t="str">
        <x:v>Portal SIKD APBD</x:v>
      </x:c>
      <x:c r="D12" s="12" t="str">
        <x:v>2024-current</x:v>
      </x:c>
      <x:c r="E12" s="12" t="str">
        <x:v>Continuous/annual</x:v>
      </x:c>
      <x:c r="F12" s="12" t="str">
        <x:v>EXTRACTED</x:v>
      </x:c>
      <x:c r="G12" s="12" t="str">
        <x:v>https://djpk.kemenkeu.go.id/portal/data/apbd</x:v>
      </x:c>
      <x:c r="H12" s="12" t="str">
        <x:v>Structured extract in workbook</x:v>
      </x:c>
      <x:c r="I12" s="17" t="str">
        <x:v>Anggaran dan realisasi APBD Provinsi NTB 2024 masuk master; portal menjadi sumber pembaruan.</x:v>
      </x:c>
    </x:row>
    <x:row r="13">
      <x:c r="A13" s="45" t="str">
        <x:v>Kementerian Keuangan - DJPK</x:v>
      </x:c>
      <x:c r="B13" s="12" t="str">
        <x:v>P1</x:v>
      </x:c>
      <x:c r="C13" s="12" t="str">
        <x:v>Buku Alokasi TKD Provinsi NTB 2025</x:v>
      </x:c>
      <x:c r="D13" s="12" t="str">
        <x:v>2025</x:v>
      </x:c>
      <x:c r="E13" s="12" t="str">
        <x:v>Annual</x:v>
      </x:c>
      <x:c r="F13" s="12" t="str">
        <x:v>EXTRACTED</x:v>
      </x:c>
      <x:c r="G13" s="12" t="str">
        <x:v>https://djpk.kemenkeu.go.id/wp-content/uploads/2024/11/23.-BUKU-ALOKASI-TA-2025-NUSA-TENGGARA-BARAT.pdf</x:v>
      </x:c>
      <x:c r="H13" s="12" t="str">
        <x:v>Structured extract in workbook</x:v>
      </x:c>
      <x:c r="I13" s="17" t="str">
        <x:v>Total TKD, DBH, DAU, DAK Fisik dan DAK Nonfisik masuk master.</x:v>
      </x:c>
    </x:row>
    <x:row r="14">
      <x:c r="A14" s="45" t="str">
        <x:v>Kementerian Keuangan - DJPK</x:v>
      </x:c>
      <x:c r="B14" s="12" t="str">
        <x:v>P2</x:v>
      </x:c>
      <x:c r="C14" s="12" t="str">
        <x:v>DAK Nonfisik 2026</x:v>
      </x:c>
      <x:c r="D14" s="12" t="str">
        <x:v>2026</x:v>
      </x:c>
      <x:c r="E14" s="12" t="str">
        <x:v>Annual</x:v>
      </x:c>
      <x:c r="F14" s="12" t="str">
        <x:v>CATALOGUED</x:v>
      </x:c>
      <x:c r="G14" s="12" t="str">
        <x:v>https://djpk.kemenkeu.go.id/wp-content/uploads/2025/09/Rincian-Alokasi-DAKNF-2026.pdf</x:v>
      </x:c>
      <x:c r="H14" s="12" t="str">
        <x:v>Source catalogue / raw archive</x:v>
      </x:c>
      <x:c r="I14" s="17" t="str">
        <x:v>Rincian sangat panjang; sumber resmi dicatat.</x:v>
      </x:c>
    </x:row>
    <x:row r="15">
      <x:c r="A15" s="45" t="str">
        <x:v>Kementerian Keuangan - DJPK</x:v>
      </x:c>
      <x:c r="B15" s="12" t="str">
        <x:v>P1</x:v>
      </x:c>
      <x:c r="C15" s="12" t="str">
        <x:v>KEM PPKF 2026</x:v>
      </x:c>
      <x:c r="D15" s="12" t="str">
        <x:v>2024-2026</x:v>
      </x:c>
      <x:c r="E15" s="12" t="str">
        <x:v>Annual policy framework</x:v>
      </x:c>
      <x:c r="F15" s="12" t="str">
        <x:v>EXTRACTED</x:v>
      </x:c>
      <x:c r="G15" s="12" t="str">
        <x:v>https://djpk.kemenkeu.go.id/wp-content/uploads/2025/05/kem-ppkf-2026.pdf</x:v>
      </x:c>
      <x:c r="H15" s="12" t="str">
        <x:v>Structured extract in workbook</x:v>
      </x:c>
      <x:c r="I15" s="17" t="str">
        <x:v>Pertumbuhan dan target kemiskinan NTB terpilih masuk master.</x:v>
      </x:c>
    </x:row>
    <x:row r="16">
      <x:c r="A16" s="45" t="str">
        <x:v>Kementerian Keuangan - DJPb</x:v>
      </x:c>
      <x:c r="B16" s="12" t="str">
        <x:v>P1</x:v>
      </x:c>
      <x:c r="C16" s="12" t="str">
        <x:v>Kajian Fiskal Regional NTB</x:v>
      </x:c>
      <x:c r="D16" s="12" t="str">
        <x:v>2018-2026</x:v>
      </x:c>
      <x:c r="E16" s="12" t="str">
        <x:v>Quarterly/annual</x:v>
      </x:c>
      <x:c r="F16" s="12" t="str">
        <x:v>PARTLY_EXTRACTED</x:v>
      </x:c>
      <x:c r="G16" s="12" t="str">
        <x:v>https://djpb.kemenkeu.go.id/kanwil/ntb/id/data-publikasi/laporan-kajian/kajian-fiskal-regional-kfr.html</x:v>
      </x:c>
      <x:c r="H16" s="12" t="str">
        <x:v>Partial extract + source catalogue</x:v>
      </x:c>
      <x:c r="I16" s="17" t="str">
        <x:v>Portal NTB menampilkan arsip KFR; workbook mengekstrak indikator kunci yang telah terverifikasi.</x:v>
      </x:c>
    </x:row>
    <x:row r="17">
      <x:c r="A17" s="45" t="str">
        <x:v>Kementerian Keuangan - DJPb</x:v>
      </x:c>
      <x:c r="B17" s="12" t="str">
        <x:v>P1</x:v>
      </x:c>
      <x:c r="C17" s="12" t="str">
        <x:v>KFR NTB Triwulan III 2024</x:v>
      </x:c>
      <x:c r="D17" s="12" t="str">
        <x:v>2024-Q3</x:v>
      </x:c>
      <x:c r="E17" s="12" t="str">
        <x:v>Quarterly</x:v>
      </x:c>
      <x:c r="F17" s="12" t="str">
        <x:v>EXTRACTED</x:v>
      </x:c>
      <x:c r="G17" s="12" t="str">
        <x:v>https://djpb.kemenkeu.go.id/kanwil/ntb/id/data-publikasi/publikasi/laporan-alco/3139-penerbitan-kajian-fiskal-regional-triwulan-iii-tahun-2024-provinsi-ntb.html</x:v>
      </x:c>
      <x:c r="H17" s="12" t="str">
        <x:v>Structured extract in workbook</x:v>
      </x:c>
      <x:c r="I17" s="17" t="str">
        <x:v>Angka kinerja APBN/APBD utama masuk master.</x:v>
      </x:c>
    </x:row>
    <x:row r="18">
      <x:c r="A18" s="45" t="str">
        <x:v>Kementerian Keuangan - DJPb</x:v>
      </x:c>
      <x:c r="B18" s="12" t="str">
        <x:v>P1</x:v>
      </x:c>
      <x:c r="C18" s="12" t="str">
        <x:v>KFR NTB Triwulan I 2025</x:v>
      </x:c>
      <x:c r="D18" s="12" t="str">
        <x:v>2025-Q1</x:v>
      </x:c>
      <x:c r="E18" s="12" t="str">
        <x:v>Quarterly</x:v>
      </x:c>
      <x:c r="F18" s="12" t="str">
        <x:v>EXTRACTED</x:v>
      </x:c>
      <x:c r="G18" s="12" t="str">
        <x:v>https://djpb.kemenkeu.go.id/kanwil/ntb/id/data-publikasi/publikasi/laporan-alco/3155-penerbitan-kajian-fiskal-regional-triwulan-i-tahun-2025-provinsi-ntb.html</x:v>
      </x:c>
      <x:c r="H18" s="12" t="str">
        <x:v>Structured extract in workbook</x:v>
      </x:c>
      <x:c r="I18" s="17" t="str">
        <x:v>Indikator pertumbuhan dan komponen permintaan masuk master.</x:v>
      </x:c>
    </x:row>
    <x:row r="19">
      <x:c r="A19" s="45" t="str">
        <x:v>Kementerian Keuangan - DJPb</x:v>
      </x:c>
      <x:c r="B19" s="12" t="str">
        <x:v>P1</x:v>
      </x:c>
      <x:c r="C19" s="12" t="str">
        <x:v>KFR NTB Tahunan 2025</x:v>
      </x:c>
      <x:c r="D19" s="12" t="str">
        <x:v>2025</x:v>
      </x:c>
      <x:c r="E19" s="12" t="str">
        <x:v>Annual</x:v>
      </x:c>
      <x:c r="F19" s="12" t="str">
        <x:v>EXTRACTED</x:v>
      </x:c>
      <x:c r="G19" s="12" t="str">
        <x:v>https://djpb.kemenkeu.go.id/kanwil/ntb/id/data-publikasi/publikasi/laporan-alco/3187-penerbitan-kajian-fiskal-regional-triwulan-iv-tahun-2025-provinsi-ntb.html</x:v>
      </x:c>
      <x:c r="H19" s="12" t="str">
        <x:v>Structured extract in workbook</x:v>
      </x:c>
      <x:c r="I19" s="17" t="str">
        <x:v>Pendapatan, belanja, TKD, defisit dan makro utama masuk master.</x:v>
      </x:c>
    </x:row>
    <x:row r="20">
      <x:c r="A20" s="45" t="str">
        <x:v>Kementerian Keuangan - DJPb</x:v>
      </x:c>
      <x:c r="B20" s="12" t="str">
        <x:v>P1</x:v>
      </x:c>
      <x:c r="C20" s="12" t="str">
        <x:v>KFR NTB Triwulan I 2026</x:v>
      </x:c>
      <x:c r="D20" s="12" t="str">
        <x:v>2026-Q1</x:v>
      </x:c>
      <x:c r="E20" s="12" t="str">
        <x:v>Quarterly</x:v>
      </x:c>
      <x:c r="F20" s="12" t="str">
        <x:v>EXTRACTED</x:v>
      </x:c>
      <x:c r="G20" s="12" t="str">
        <x:v>https://djpb.kemenkeu.go.id/kanwil/ntb/id/data-publikasi/laporan-kajian/kajian-fiskal-regional-kfr.html</x:v>
      </x:c>
      <x:c r="H20" s="12" t="str">
        <x:v>Structured extract in workbook</x:v>
      </x:c>
      <x:c r="I20" s="17" t="str">
        <x:v>Rilis terbaru yang tercantum pada hub NTB pada cut-off workbook.</x:v>
      </x:c>
    </x:row>
    <x:row r="21">
      <x:c r="A21" s="45" t="str">
        <x:v>Kementerian PPN/Bappenas</x:v>
      </x:c>
      <x:c r="B21" s="12" t="str">
        <x:v>P2</x:v>
      </x:c>
      <x:c r="C21" s="12" t="str">
        <x:v>PDDA Nusa Tenggara 2019</x:v>
      </x:c>
      <x:c r="D21" s="12" t="str">
        <x:v>2019</x:v>
      </x:c>
      <x:c r="E21" s="12" t="str">
        <x:v>Annual publication</x:v>
      </x:c>
      <x:c r="F21" s="12" t="str">
        <x:v>CATALOGUED</x:v>
      </x:c>
      <x:c r="G21" s="12" t="str">
        <x:v>https://simreg.bappenas.go.id/assets/temaalus/document/Publikasi/DokPub/PDDA_2019_Gabungan_Nusa_Tenggara.pdf</x:v>
      </x:c>
      <x:c r="H21" s="12" t="str">
        <x:v>Source catalogue / raw archive</x:v>
      </x:c>
      <x:c r="I21" s="17" t="str">
        <x:v>Dokumen perencanaan regional resmi.</x:v>
      </x:c>
    </x:row>
    <x:row r="22">
      <x:c r="A22" s="45" t="str">
        <x:v>Kementerian PPN/Bappenas</x:v>
      </x:c>
      <x:c r="B22" s="12" t="str">
        <x:v>P1</x:v>
      </x:c>
      <x:c r="C22" s="12" t="str">
        <x:v>PDDA Nusa Tenggara 2020</x:v>
      </x:c>
      <x:c r="D22" s="12" t="str">
        <x:v>2020</x:v>
      </x:c>
      <x:c r="E22" s="12" t="str">
        <x:v>Annual publication</x:v>
      </x:c>
      <x:c r="F22" s="12" t="str">
        <x:v>EXTRACTED</x:v>
      </x:c>
      <x:c r="G22" s="12" t="str">
        <x:v>https://simreg.bappenas.go.id/assets/temaalus/document/Publikasi/DokPub/Gabung_PDDA_2020_Nustra_FINAL_100121.pdf</x:v>
      </x:c>
      <x:c r="H22" s="12" t="str">
        <x:v>Structured extract in workbook</x:v>
      </x:c>
      <x:c r="I22" s="17" t="str">
        <x:v>Profil KEK Mandalika dan status operasional masuk master.</x:v>
      </x:c>
    </x:row>
    <x:row r="23">
      <x:c r="A23" s="45" t="str">
        <x:v>Kementerian PPN/Bappenas</x:v>
      </x:c>
      <x:c r="B23" s="12" t="str">
        <x:v>P1</x:v>
      </x:c>
      <x:c r="C23" s="12" t="str">
        <x:v>RPJMN 2020-2024</x:v>
      </x:c>
      <x:c r="D23" s="12" t="str">
        <x:v>2020-2024</x:v>
      </x:c>
      <x:c r="E23" s="12" t="str">
        <x:v>Five-year plan</x:v>
      </x:c>
      <x:c r="F23" s="12" t="str">
        <x:v>EXTRACTED</x:v>
      </x:c>
      <x:c r="G23" s="12" t="str">
        <x:v>https://www.bappenas.go.id/pencarian-data?keyword=RPJMN</x:v>
      </x:c>
      <x:c r="H23" s="12" t="str">
        <x:v>Structured extract in workbook</x:v>
      </x:c>
      <x:c r="I23" s="17" t="str">
        <x:v>Mandalika tercantum dalam kerangka Major Project destinasi pariwisata prioritas.</x:v>
      </x:c>
    </x:row>
    <x:row r="24">
      <x:c r="A24" s="45" t="str">
        <x:v>Kementerian PPN/Bappenas</x:v>
      </x:c>
      <x:c r="B24" s="12" t="str">
        <x:v>P1</x:v>
      </x:c>
      <x:c r="C24" s="12" t="str">
        <x:v>RKP 2022</x:v>
      </x:c>
      <x:c r="D24" s="12" t="str">
        <x:v>2022</x:v>
      </x:c>
      <x:c r="E24" s="12" t="str">
        <x:v>Annual plan</x:v>
      </x:c>
      <x:c r="F24" s="12" t="str">
        <x:v>PARTLY_EXTRACTED</x:v>
      </x:c>
      <x:c r="G24" s="12" t="str">
        <x:v>https://ditkumlasi.bappenas.go.id/download/file/RKP2022.pdf</x:v>
      </x:c>
      <x:c r="H24" s="12" t="str">
        <x:v>Partial extract + source catalogue</x:v>
      </x:c>
      <x:c r="I24" s="17" t="str">
        <x:v>DPP/KEK dan agenda industri/smelter terkait NTB dicatat.</x:v>
      </x:c>
    </x:row>
    <x:row r="25">
      <x:c r="A25" s="45" t="str">
        <x:v>Kementerian PPN/Bappenas</x:v>
      </x:c>
      <x:c r="B25" s="12" t="str">
        <x:v>P1</x:v>
      </x:c>
      <x:c r="C25" s="12" t="str">
        <x:v>Musrenbangnas/RKP 2025 - NTB</x:v>
      </x:c>
      <x:c r="D25" s="12" t="str">
        <x:v>2024-2025</x:v>
      </x:c>
      <x:c r="E25" s="12" t="str">
        <x:v>Planning consultation</x:v>
      </x:c>
      <x:c r="F25" s="12" t="str">
        <x:v>PARTLY_EXTRACTED</x:v>
      </x:c>
      <x:c r="G25" s="12" t="str">
        <x:v>https://komens.bappenas.go.id/</x:v>
      </x:c>
      <x:c r="H25" s="12" t="str">
        <x:v>Partial extract + source catalogue</x:v>
      </x:c>
      <x:c r="I25" s="17" t="str">
        <x:v>Contoh usulan NTB yang dapat ditelusuri dicatat dalam sheet planning.</x:v>
      </x:c>
    </x:row>
    <x:row r="26">
      <x:c r="A26" s="45" t="str">
        <x:v>Kementerian PPN/Bappenas</x:v>
      </x:c>
      <x:c r="B26" s="12" t="str">
        <x:v>P1</x:v>
      </x:c>
      <x:c r="C26" s="12" t="str">
        <x:v>RAD TPB/SDGs Provinsi NTB 2019-2023</x:v>
      </x:c>
      <x:c r="D26" s="12" t="str">
        <x:v>2019-2023</x:v>
      </x:c>
      <x:c r="E26" s="12" t="str">
        <x:v>Action plan / monitoring</x:v>
      </x:c>
      <x:c r="F26" s="12" t="str">
        <x:v>EXTRACTED</x:v>
      </x:c>
      <x:c r="G26" s="12" t="str">
        <x:v>https://sdgs.bappenas.go.id/website/wp-content/uploads/2023/11/RAD-SDGs-Nusa-Tenggara-Barat.pdf</x:v>
      </x:c>
      <x:c r="H26" s="12" t="str">
        <x:v>Structured extract in workbook</x:v>
      </x:c>
      <x:c r="I26" s="17" t="str">
        <x:v>Ringkasan capaian tujuan terpilih masuk master.</x:v>
      </x:c>
    </x:row>
    <x:row r="27">
      <x:c r="A27" s="45" t="str">
        <x:v>Kementerian PPN/Bappenas</x:v>
      </x:c>
      <x:c r="B27" s="12" t="str">
        <x:v>P2</x:v>
      </x:c>
      <x:c r="C27" s="12" t="str">
        <x:v>RPJMN 2025-2029</x:v>
      </x:c>
      <x:c r="D27" s="12" t="str">
        <x:v>2025-2029</x:v>
      </x:c>
      <x:c r="E27" s="12" t="str">
        <x:v>Five-year plan</x:v>
      </x:c>
      <x:c r="F27" s="12" t="str">
        <x:v>CATALOGUED</x:v>
      </x:c>
      <x:c r="G27" s="12" t="str">
        <x:v>https://www.bappenas.go.id/pencarian-data?keyword=RPJMN</x:v>
      </x:c>
      <x:c r="H27" s="12" t="str">
        <x:v>Source catalogue / raw archive</x:v>
      </x:c>
      <x:c r="I27" s="17" t="str">
        <x:v>Dokumen kebijakan terbaru dicatat sebagai sumber perencanaan.</x:v>
      </x:c>
    </x:row>
    <x:row r="28">
      <x:c r="A28" s="45" t="str">
        <x:v>Kementerian PPN/Bappenas</x:v>
      </x:c>
      <x:c r="B28" s="12" t="str">
        <x:v>P1</x:v>
      </x:c>
      <x:c r="C28" s="12" t="str">
        <x:v>Studi MotoGP Mandalika 2025</x:v>
      </x:c>
      <x:c r="D28" s="12" t="str">
        <x:v>2025-2026 publication</x:v>
      </x:c>
      <x:c r="E28" s="12" t="str">
        <x:v>Study</x:v>
      </x:c>
      <x:c r="F28" s="12" t="str">
        <x:v>EXTRACTED</x:v>
      </x:c>
      <x:c r="G28" s="12" t="str">
        <x:v>https://www.themandalikagp.com/yearbook/download/2/id</x:v>
      </x:c>
      <x:c r="H28" s="12" t="str">
        <x:v>Structured extract in workbook</x:v>
      </x:c>
      <x:c r="I28" s="17" t="str">
        <x:v>Estimasi nilai tambah bruto dan dampak ekonomi NTB masuk master.</x:v>
      </x:c>
    </x:row>
    <x:row r="29">
      <x:c r="A29" s="45" t="str">
        <x:v>Kementerian Pariwisata</x:v>
      </x:c>
      <x:c r="B29" s="12" t="str">
        <x:v>P1</x:v>
      </x:c>
      <x:c r="C29" s="12" t="str">
        <x:v>Profil Statistik Pariwisata NTB</x:v>
      </x:c>
      <x:c r="D29" s="12" t="str">
        <x:v>2022 data / 2024 publication</x:v>
      </x:c>
      <x:c r="E29" s="12" t="str">
        <x:v>Periodic</x:v>
      </x:c>
      <x:c r="F29" s="12" t="str">
        <x:v>EXTRACTED</x:v>
      </x:c>
      <x:c r="G29" s="12" t="str">
        <x:v>https://api.kemenpar.go.id/storage/app/uploads/public/673/bfb/618/673bfb618ca29268323738.pdf</x:v>
      </x:c>
      <x:c r="H29" s="12" t="str">
        <x:v>Structured extract in workbook</x:v>
      </x:c>
      <x:c r="I29" s="17" t="str">
        <x:v>Usaha makan-minum dan daya tarik wisata komersial masuk master.</x:v>
      </x:c>
    </x:row>
    <x:row r="30">
      <x:c r="A30" s="45" t="str">
        <x:v>Kementerian Pariwisata</x:v>
      </x:c>
      <x:c r="B30" s="12" t="str">
        <x:v>P1</x:v>
      </x:c>
      <x:c r="C30" s="12" t="str">
        <x:v>Statistik Tenaga Kerja Pariwisata</x:v>
      </x:c>
      <x:c r="D30" s="12" t="str">
        <x:v>2018-2024</x:v>
      </x:c>
      <x:c r="E30" s="12" t="str">
        <x:v>Annual</x:v>
      </x:c>
      <x:c r="F30" s="12" t="str">
        <x:v>EXTRACTED</x:v>
      </x:c>
      <x:c r="G30" s="12" t="str">
        <x:v>https://api.kemenpar.go.id/storage/app/uploads/public/69e/9c0/17d/69e9c017d4fb6418943074.pdf</x:v>
      </x:c>
      <x:c r="H30" s="12" t="str">
        <x:v>Structured extract in workbook</x:v>
      </x:c>
      <x:c r="I30" s="17" t="str">
        <x:v>Seri NTB 2018-2024 masuk master.</x:v>
      </x:c>
    </x:row>
    <x:row r="31">
      <x:c r="A31" s="45" t="str">
        <x:v>Kementerian Pariwisata</x:v>
      </x:c>
      <x:c r="B31" s="12" t="str">
        <x:v>P1</x:v>
      </x:c>
      <x:c r="C31" s="12" t="str">
        <x:v>Kinerja/Target Tenaga Kerja 2025</x:v>
      </x:c>
      <x:c r="D31" s="12" t="str">
        <x:v>2025</x:v>
      </x:c>
      <x:c r="E31" s="12" t="str">
        <x:v>Annual/provisional</x:v>
      </x:c>
      <x:c r="F31" s="12" t="str">
        <x:v>PARTLY_EXTRACTED</x:v>
      </x:c>
      <x:c r="G31" s="12" t="str">
        <x:v>https://api.kemenpar.go.id/storage/app/uploads/public/69c/a5a/b44/69ca5ab44bb5d867397318.pdf</x:v>
      </x:c>
      <x:c r="H31" s="12" t="str">
        <x:v>Partial extract + source catalogue</x:v>
      </x:c>
      <x:c r="I31" s="17" t="str">
        <x:v>Angka provisional dan target terkait Lombok-Gili Tramena dicatat dengan status.</x:v>
      </x:c>
    </x:row>
    <x:row r="32">
      <x:c r="A32" s="45" t="str">
        <x:v>Kementerian Pariwisata</x:v>
      </x:c>
      <x:c r="B32" s="12" t="str">
        <x:v>P1</x:v>
      </x:c>
      <x:c r="C32" s="12" t="str">
        <x:v>Wisnus menurut provinsi tujuan 2024-2025</x:v>
      </x:c>
      <x:c r="D32" s="12" t="str">
        <x:v>2024-2025</x:v>
      </x:c>
      <x:c r="E32" s="12" t="str">
        <x:v>Monthly/cumulative</x:v>
      </x:c>
      <x:c r="F32" s="12" t="str">
        <x:v>EXTRACTED</x:v>
      </x:c>
      <x:c r="G32" s="12" t="str">
        <x:v>https://api.kemenpar.go.id/storage/app/uploads/public/68d/d01/eb2/68dd01eb2dd07791811860.pdf</x:v>
      </x:c>
      <x:c r="H32" s="12" t="str">
        <x:v>Structured extract in workbook</x:v>
      </x:c>
      <x:c r="I32" s="17" t="str">
        <x:v>Seri NTB Jul-Aug dan kumulatif Jan-Aug masuk master.</x:v>
      </x:c>
    </x:row>
    <x:row r="33">
      <x:c r="A33" s="45" t="str">
        <x:v>Kementerian Pariwisata</x:v>
      </x:c>
      <x:c r="B33" s="12" t="str">
        <x:v>P1</x:v>
      </x:c>
      <x:c r="C33" s="12" t="str">
        <x:v>DPSP Mandalika Jan-Apr 2024/2025</x:v>
      </x:c>
      <x:c r="D33" s="12" t="str">
        <x:v>2024-2025</x:v>
      </x:c>
      <x:c r="E33" s="12" t="str">
        <x:v>Cumulative</x:v>
      </x:c>
      <x:c r="F33" s="12" t="str">
        <x:v>EXTRACTED</x:v>
      </x:c>
      <x:c r="G33" s="12" t="str">
        <x:v>https://api.kemenpar.go.id/storage/app/uploads/public/687/df0/8e7/687df08e7f5ca641936502.pdf</x:v>
      </x:c>
      <x:c r="H33" s="12" t="str">
        <x:v>Structured extract in workbook</x:v>
      </x:c>
      <x:c r="I33" s="17" t="str">
        <x:v>Pergerakan wisnus kabupaten/kota penyangga masuk master.</x:v>
      </x:c>
    </x:row>
    <x:row r="34">
      <x:c r="A34" s="45" t="str">
        <x:v>Kementerian Pariwisata</x:v>
      </x:c>
      <x:c r="B34" s="12" t="str">
        <x:v>P1</x:v>
      </x:c>
      <x:c r="C34" s="12" t="str">
        <x:v>Wisnus menurut provinsi tujuan 2025-2026</x:v>
      </x:c>
      <x:c r="D34" s="12" t="str">
        <x:v>2025-2026</x:v>
      </x:c>
      <x:c r="E34" s="12" t="str">
        <x:v>Monthly/cumulative</x:v>
      </x:c>
      <x:c r="F34" s="12" t="str">
        <x:v>EXTRACTED</x:v>
      </x:c>
      <x:c r="G34" s="12" t="str">
        <x:v>https://api.kemenpar.go.id/storage/app/uploads/public/6a0/16c/3ff/6a016c3ff1bac064614886.pdf</x:v>
      </x:c>
      <x:c r="H34" s="12" t="str">
        <x:v>Structured extract in workbook</x:v>
      </x:c>
      <x:c r="I34" s="17" t="str">
        <x:v>Seri NTB Feb-Mar dan kumulatif Jan-Mar masuk master.</x:v>
      </x:c>
    </x:row>
    <x:row r="35">
      <x:c r="A35" s="45" t="str">
        <x:v>Kementerian Pariwisata</x:v>
      </x:c>
      <x:c r="B35" s="12" t="str">
        <x:v>P2</x:v>
      </x:c>
      <x:c r="C35" s="12" t="str">
        <x:v>Destinasi Pariwisata Prioritas Mandalika</x:v>
      </x:c>
      <x:c r="D35" s="12" t="str">
        <x:v>Current</x:v>
      </x:c>
      <x:c r="E35" s="12" t="str">
        <x:v>Reference page</x:v>
      </x:c>
      <x:c r="F35" s="12" t="str">
        <x:v>CATALOGUED</x:v>
      </x:c>
      <x:c r="G35" s="12" t="str">
        <x:v>https://kemenpar.go.id/dsp/mandalika</x:v>
      </x:c>
      <x:c r="H35" s="12" t="str">
        <x:v>Source catalogue / raw archive</x:v>
      </x:c>
      <x:c r="I35" s="17" t="str">
        <x:v>Profil destinasi resmi.</x:v>
      </x:c>
    </x:row>
    <x:row r="36">
      <x:c r="A36" s="45" t="str">
        <x:v>InJourney / ITDC</x:v>
      </x:c>
      <x:c r="B36" s="12" t="str">
        <x:v>P1</x:v>
      </x:c>
      <x:c r="C36" s="12" t="str">
        <x:v>The Mandalika portfolio &amp; event archive</x:v>
      </x:c>
      <x:c r="D36" s="12" t="str">
        <x:v>2020-2026</x:v>
      </x:c>
      <x:c r="E36" s="12" t="str">
        <x:v>Continuous</x:v>
      </x:c>
      <x:c r="F36" s="12" t="str">
        <x:v>PARTLY_EXTRACTED</x:v>
      </x:c>
      <x:c r="G36" s="12" t="str">
        <x:v>https://www.itdc.co.id/portofolio/the-mandalika</x:v>
      </x:c>
      <x:c r="H36" s="12" t="str">
        <x:v>Partial extract + source catalogue</x:v>
      </x:c>
      <x:c r="I36" s="17" t="str">
        <x:v>Arsip proyek, event, dan perkembangan kawasan.</x:v>
      </x:c>
    </x:row>
    <x:row r="37">
      <x:c r="A37" s="45" t="str">
        <x:v>InJourney / ITDC</x:v>
      </x:c>
      <x:c r="B37" s="12" t="str">
        <x:v>P1</x:v>
      </x:c>
      <x:c r="C37" s="12" t="str">
        <x:v>MotoGP Mandalika 2022</x:v>
      </x:c>
      <x:c r="D37" s="12" t="str">
        <x:v>2022</x:v>
      </x:c>
      <x:c r="E37" s="12" t="str">
        <x:v>Event</x:v>
      </x:c>
      <x:c r="F37" s="12" t="str">
        <x:v>EXTRACTED</x:v>
      </x:c>
      <x:c r="G37" s="12" t="str">
        <x:v>https://www.itdc.co.id/press-release/pertamina-grand-prix-of-indonesia-2022-selesai-itdc-group-apresiasi-dukungan-seluruh-stakeholder-20220321025437</x:v>
      </x:c>
      <x:c r="H37" s="12" t="str">
        <x:v>Structured extract in workbook</x:v>
      </x:c>
      <x:c r="I37" s="17" t="str">
        <x:v>Attendance event masuk master.</x:v>
      </x:c>
    </x:row>
    <x:row r="38">
      <x:c r="A38" s="45" t="str">
        <x:v>InJourney / ITDC</x:v>
      </x:c>
      <x:c r="B38" s="12" t="str">
        <x:v>P1</x:v>
      </x:c>
      <x:c r="C38" s="12" t="str">
        <x:v>Mandalika sport-tourism readiness 2022</x:v>
      </x:c>
      <x:c r="D38" s="12" t="str">
        <x:v>2022</x:v>
      </x:c>
      <x:c r="E38" s="12" t="str">
        <x:v>Project/event</x:v>
      </x:c>
      <x:c r="F38" s="12" t="str">
        <x:v>EXTRACTED</x:v>
      </x:c>
      <x:c r="G38" s="12" t="str">
        <x:v>https://itdc.co.id/press-release/itdc-siap-kembangkan-the-mandalika-sebagai-sport-tourism-destination-20221005112056</x:v>
      </x:c>
      <x:c r="H38" s="12" t="str">
        <x:v>Structured extract in workbook</x:v>
      </x:c>
      <x:c r="I38" s="17" t="str">
        <x:v>Kapasitas akomodasi pendukung masuk master.</x:v>
      </x:c>
    </x:row>
    <x:row r="39">
      <x:c r="A39" s="45" t="str">
        <x:v>InJourney / ITDC</x:v>
      </x:c>
      <x:c r="B39" s="12" t="str">
        <x:v>P1</x:v>
      </x:c>
      <x:c r="C39" s="12" t="str">
        <x:v>MotoGP Mandalika 2023</x:v>
      </x:c>
      <x:c r="D39" s="12" t="str">
        <x:v>2023</x:v>
      </x:c>
      <x:c r="E39" s="12" t="str">
        <x:v>Event</x:v>
      </x:c>
      <x:c r="F39" s="12" t="str">
        <x:v>EXTRACTED</x:v>
      </x:c>
      <x:c r="G39" s="12" t="str">
        <x:v>https://www.itdc.co.id/press-release/tembus-103000-penonton-indonesian-gp-2023-berjalan-lebih-lancar-dan-meriah-dibanding-tahun-lalu-20231016075203</x:v>
      </x:c>
      <x:c r="H39" s="12" t="str">
        <x:v>Structured extract in workbook</x:v>
      </x:c>
      <x:c r="I39" s="17" t="str">
        <x:v>Attendance 2022-2023 masuk master.</x:v>
      </x:c>
    </x:row>
    <x:row r="40">
      <x:c r="A40" s="45" t="str">
        <x:v>InJourney / ITDC</x:v>
      </x:c>
      <x:c r="B40" s="12" t="str">
        <x:v>P1</x:v>
      </x:c>
      <x:c r="C40" s="12" t="str">
        <x:v>Mandalika event/circuit development 2024</x:v>
      </x:c>
      <x:c r="D40" s="12" t="str">
        <x:v>2024</x:v>
      </x:c>
      <x:c r="E40" s="12" t="str">
        <x:v>Continuous/event calendar</x:v>
      </x:c>
      <x:c r="F40" s="12" t="str">
        <x:v>EXTRACTED</x:v>
      </x:c>
      <x:c r="G40" s="12" t="str">
        <x:v>https://injourney.id/media-publication/news/pertamina-mandalika-international-circuit-jadi-magnet-pariwisata-event-otomotif-dalam-setahun-sudah-200-hari-terpesan</x:v>
      </x:c>
      <x:c r="H40" s="12" t="str">
        <x:v>Structured extract in workbook</x:v>
      </x:c>
      <x:c r="I40" s="17" t="str">
        <x:v>Hari event/booked dan indikator aktivitas masuk master.</x:v>
      </x:c>
    </x:row>
    <x:row r="41">
      <x:c r="A41" s="45" t="str">
        <x:v>InJourney / ITDC</x:v>
      </x:c>
      <x:c r="B41" s="12" t="str">
        <x:v>P1</x:v>
      </x:c>
      <x:c r="C41" s="12" t="str">
        <x:v>Tourist visits The Mandalika 2024</x:v>
      </x:c>
      <x:c r="D41" s="12" t="str">
        <x:v>2024</x:v>
      </x:c>
      <x:c r="E41" s="12" t="str">
        <x:v>Annual</x:v>
      </x:c>
      <x:c r="F41" s="12" t="str">
        <x:v>EXTRACTED</x:v>
      </x:c>
      <x:c r="G41" s="12" t="str">
        <x:v>https://www.itdc.co.id/index.php/corporate-social-responsibility/csr-environtment-development-program?page=3</x:v>
      </x:c>
      <x:c r="H41" s="12" t="str">
        <x:v>Structured extract in workbook</x:v>
      </x:c>
      <x:c r="I41" s="17" t="str">
        <x:v>Total kunjungan 2024 masuk master.</x:v>
      </x:c>
    </x:row>
    <x:row r="42">
      <x:c r="A42" s="45" t="str">
        <x:v>InJourney / ITDC</x:v>
      </x:c>
      <x:c r="B42" s="12" t="str">
        <x:v>P1</x:v>
      </x:c>
      <x:c r="C42" s="12" t="str">
        <x:v>MotoGP Mandalika 2024 impact</x:v>
      </x:c>
      <x:c r="D42" s="12" t="str">
        <x:v>2024</x:v>
      </x:c>
      <x:c r="E42" s="12" t="str">
        <x:v>Event</x:v>
      </x:c>
      <x:c r="F42" s="12" t="str">
        <x:v>EXTRACTED</x:v>
      </x:c>
      <x:c r="G42" s="12" t="str">
        <x:v>https://injourney.id/media-publication/news/injourney-libatkan-3000-sdm-lokal-pada-pertamina-grand-prix-of-indonesia-2024-presiden-jokowi-berikan-apresiasi</x:v>
      </x:c>
      <x:c r="H42" s="12" t="str">
        <x:v>Structured extract in workbook</x:v>
      </x:c>
      <x:c r="I42" s="17" t="str">
        <x:v>Attendance, pekerja lokal, dan dampak ekonomi masuk master.</x:v>
      </x:c>
    </x:row>
    <x:row r="43">
      <x:c r="A43" s="45" t="str">
        <x:v>InJourney / ITDC</x:v>
      </x:c>
      <x:c r="B43" s="12" t="str">
        <x:v>P1</x:v>
      </x:c>
      <x:c r="C43" s="12" t="str">
        <x:v>MotoGP Mandalika 2025</x:v>
      </x:c>
      <x:c r="D43" s="12" t="str">
        <x:v>2025</x:v>
      </x:c>
      <x:c r="E43" s="12" t="str">
        <x:v>Event</x:v>
      </x:c>
      <x:c r="F43" s="12" t="str">
        <x:v>EXTRACTED</x:v>
      </x:c>
      <x:c r="G43" s="12" t="str">
        <x:v>https://injourney.id/media-publication/news/pecah-rekor-pertamina-grand-prix-or-indonesia-2025-di-the-mandalika-dibanjiri-140324-pengunjung-dan-berikan-dampak-ekonomi-tinggi</x:v>
      </x:c>
      <x:c r="H43" s="12" t="str">
        <x:v>Structured extract in workbook</x:v>
      </x:c>
      <x:c r="I43" s="17" t="str">
        <x:v>Attendance, okupansi, extra flights, pekerja lokal masuk master.</x:v>
      </x:c>
    </x:row>
    <x:row r="44">
      <x:c r="A44" s="45" t="str">
        <x:v>InJourney / ITDC</x:v>
      </x:c>
      <x:c r="B44" s="12" t="str">
        <x:v>P1</x:v>
      </x:c>
      <x:c r="C44" s="12" t="str">
        <x:v>The Mandalika H1 2026 performance</x:v>
      </x:c>
      <x:c r="D44" s="12" t="str">
        <x:v>2026-H1</x:v>
      </x:c>
      <x:c r="E44" s="12" t="str">
        <x:v>Half-year</x:v>
      </x:c>
      <x:c r="F44" s="12" t="str">
        <x:v>EXTRACTED</x:v>
      </x:c>
      <x:c r="G44" s="12" t="str">
        <x:v>https://www.cms.itdc.co.id/press-release/itdc-records-249-million-tourist-visits-in-the-first-half-of-2026-strengthening-business-fundamentals-at-three-destinations-20260824093301</x:v>
      </x:c>
      <x:c r="H44" s="12" t="str">
        <x:v>Structured extract in workbook</x:v>
      </x:c>
      <x:c r="I44" s="17" t="str">
        <x:v>Visits and occupancy masuk master.</x:v>
      </x:c>
    </x:row>
    <x:row r="45">
      <x:c r="A45" s="46" t="str">
        <x:v>InJourney / ITDC</x:v>
      </x:c>
      <x:c r="B45" s="47" t="str">
        <x:v>P1</x:v>
      </x:c>
      <x:c r="C45" s="47" t="str">
        <x:v>2026 MotoGP cross-sector preparation</x:v>
      </x:c>
      <x:c r="D45" s="47" t="str">
        <x:v>2026</x:v>
      </x:c>
      <x:c r="E45" s="47" t="str">
        <x:v>Event target</x:v>
      </x:c>
      <x:c r="F45" s="47" t="str">
        <x:v>EXTRACTED</x:v>
      </x:c>
      <x:c r="G45" s="47" t="str">
        <x:v>https://www.itdc.co.id/press-release?page=3</x:v>
      </x:c>
      <x:c r="H45" s="47" t="str">
        <x:v>Structured extract in workbook</x:v>
      </x:c>
      <x:c r="I45" s="19" t="str">
        <x:v>Target attendance dan kesiapan lintas sektor masuk master; event masih setelah cut-off.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3dcd0f92bb44f4c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2" hidden="0" customWidth="1"/>
    <x:col min="3" max="3" width="65" hidden="0" customWidth="1"/>
    <x:col min="4" max="4" width="18" hidden="0" customWidth="1"/>
    <x:col min="5" max="5" width="65" hidden="0" customWidth="1"/>
    <x:col min="6" max="6" width="68" hidden="0" customWidth="1"/>
  </x:cols>
  <x:sheetData>
    <x:row r="1" ht="28" customHeight="1">
      <x:c r="A1" s="26" t="str">
        <x:v>Coverage Gaps &amp; Completion Backlog</x:v>
      </x:c>
    </x:row>
    <x:row r="2" ht="36" customHeight="1">
      <x:c r="A2" s="30" t="str">
        <x:v>Daftar eksplisit area yang belum boleh dianggap lengkap. Ini mencegah data kosong disalahartikan sebagai nol.</x:v>
      </x:c>
    </x:row>
    <x:row r="4" ht="30" customHeight="1">
      <x:c r="A4" s="42" t="str">
        <x:v>Institution</x:v>
      </x:c>
      <x:c r="B4" s="43" t="str">
        <x:v>Data Family</x:v>
      </x:c>
      <x:c r="C4" s="43" t="str">
        <x:v>Current Limitation</x:v>
      </x:c>
      <x:c r="D4" s="43" t="str">
        <x:v>Status</x:v>
      </x:c>
      <x:c r="E4" s="43" t="str">
        <x:v>Recommended Completion Route</x:v>
      </x:c>
      <x:c r="F4" s="44" t="str">
        <x:v>Official_URL</x:v>
      </x:c>
    </x:row>
    <x:row r="5">
      <x:c r="A5" s="45" t="str">
        <x:v>Kementerian Keuangan - DJPb</x:v>
      </x:c>
      <x:c r="B5" s="12" t="str">
        <x:v>KFR NTB 2018-2026</x:v>
      </x:c>
      <x:c r="C5" s="12" t="str">
        <x:v>Tidak semua tabel lampiran setiap KFR ditranskripsi ke master.</x:v>
      </x:c>
      <x:c r="D5" s="12" t="str">
        <x:v>PARTIAL</x:v>
      </x:c>
      <x:c r="E5" s="12" t="str">
        <x:v>Unduh seluruh PDF KFR per periode dari hub NTB dan normalisasi tabel APBN/APBD/makro secara batch.</x:v>
      </x:c>
      <x:c r="F5" s="17" t="str">
        <x:v>https://djpb.kemenkeu.go.id/kanwil/ntb/id/data-publikasi/laporan-kajian/kajian-fiskal-regional-kfr.html</x:v>
      </x:c>
    </x:row>
    <x:row r="6">
      <x:c r="A6" s="45" t="str">
        <x:v>Kementerian Keuangan - DJPK</x:v>
      </x:c>
      <x:c r="B6" s="12" t="str">
        <x:v>TKDD/DAK historis 2004-2026</x:v>
      </x:c>
      <x:c r="C6" s="12" t="str">
        <x:v>Sebagian arsip lama tersedia sebagai HTML/PDF besar; header tabel tidak selalu dapat dipetakan aman dari indeks web.</x:v>
      </x:c>
      <x:c r="D6" s="12" t="str">
        <x:v>PARTIAL</x:v>
      </x:c>
      <x:c r="E6" s="12" t="str">
        <x:v>Gunakan arsip resmi per tahun dan lakukan ekstraksi tabel penuh dengan verifikasi header/kode daerah.</x:v>
      </x:c>
      <x:c r="F6" s="17" t="str">
        <x:v>https://djpk.kemenkeu.go.id/attach/page-dana-alokasi-khusus/2004%20-%20lampiran-kmk-548.htm</x:v>
      </x:c>
    </x:row>
    <x:row r="7">
      <x:c r="A7" s="45" t="str">
        <x:v>Kementerian Keuangan - DJPK</x:v>
      </x:c>
      <x:c r="B7" s="12" t="str">
        <x:v>APBD SIKD</x:v>
      </x:c>
      <x:c r="C7" s="12" t="str">
        <x:v>Workbook memuat contoh 2024 Provinsi NTB; seluruh tahun dan seluruh kabupaten/kota perlu query portal per tahun/entitas.</x:v>
      </x:c>
      <x:c r="D7" s="12" t="str">
        <x:v>PARTIAL</x:v>
      </x:c>
      <x:c r="E7" s="12" t="str">
        <x:v>Ekstrak panel provinsi + 10 kabupaten/kota untuk seluruh tahun yang tersedia.</x:v>
      </x:c>
      <x:c r="F7" s="17" t="str">
        <x:v>https://djpk.kemenkeu.go.id/portal/data/apbd</x:v>
      </x:c>
    </x:row>
    <x:row r="8">
      <x:c r="A8" s="45" t="str">
        <x:v>Kementerian Pariwisata</x:v>
      </x:c>
      <x:c r="B8" s="12" t="str">
        <x:v>Wisnus NTB 2026 setelah Maret</x:v>
      </x:c>
      <x:c r="C8" s="12" t="str">
        <x:v>Rilis Kemenpar yang terindeks dan dapat diekstrak langsung pada pengumpulan ini mencapai Maret 2026 untuk seri provinsi tujuan.</x:v>
      </x:c>
      <x:c r="D8" s="12" t="str">
        <x:v>LATEST_FOUND</x:v>
      </x:c>
      <x:c r="E8" s="12" t="str">
        <x:v>Tambahkan rilis berikutnya ketika Kemenpar menerbitkan/mengindeks tabel provinsi tujuan.</x:v>
      </x:c>
      <x:c r="F8" s="17" t="str">
        <x:v>https://api.kemenpar.go.id/storage/app/uploads/public/6a0/16c/3ff/6a016c3ff1bac064614886.pdf</x:v>
      </x:c>
    </x:row>
    <x:row r="9">
      <x:c r="A9" s="45" t="str">
        <x:v>Kementerian Pariwisata</x:v>
      </x:c>
      <x:c r="B9" s="12" t="str">
        <x:v>Seluruh tabel statistik sektoral</x:v>
      </x:c>
      <x:c r="C9" s="12" t="str">
        <x:v>Kemenpar menerbitkan banyak PDF tematik; workbook memuat tabel yang spesifik dan terverifikasi untuk NTB.</x:v>
      </x:c>
      <x:c r="D9" s="12" t="str">
        <x:v>PARTIAL</x:v>
      </x:c>
      <x:c r="E9" s="12" t="str">
        <x:v>Lanjutkan crawling katalog API Kemenpar dan filter semua baris Provinsi NTB/DPSP Mandalika.</x:v>
      </x:c>
      <x:c r="F9" s="17" t="str">
        <x:v>https://api.kemenpar.go.id/storage/app/uploads/public/69e/9c0/17d/69e9c017d4fb6418943074.pdf</x:v>
      </x:c>
    </x:row>
    <x:row r="10">
      <x:c r="A10" s="45" t="str">
        <x:v>Kementerian PPN/Bappenas</x:v>
      </x:c>
      <x:c r="B10" s="12" t="str">
        <x:v>Dokumen RPJMN/RKP/PDDA</x:v>
      </x:c>
      <x:c r="C10" s="12" t="str">
        <x:v>Sebagian besar informasi perencanaan bersifat naratif dan tersebar dalam dokumen besar.</x:v>
      </x:c>
      <x:c r="D10" s="12" t="str">
        <x:v>PARTIAL</x:v>
      </x:c>
      <x:c r="E10" s="12" t="str">
        <x:v>Ekstrak semua proyek, target, lokasi dan indikator NTB ke panel dokumen-proyek.</x:v>
      </x:c>
      <x:c r="F10" s="17" t="str">
        <x:v>https://www.bappenas.go.id/pencarian-data?keyword=RPJMN</x:v>
      </x:c>
    </x:row>
    <x:row r="11">
      <x:c r="A11" s="45" t="str">
        <x:v>Kementerian PPN/Bappenas</x:v>
      </x:c>
      <x:c r="B11" s="12" t="str">
        <x:v>Studi dampak/event</x:v>
      </x:c>
      <x:c r="C11" s="12" t="str">
        <x:v>Nilai studi adalah estimasi model dan tidak boleh dicampur dengan realisasi statistik/fiskal.</x:v>
      </x:c>
      <x:c r="D11" s="12" t="str">
        <x:v>METHODOLOGY</x:v>
      </x:c>
      <x:c r="E11" s="12" t="str">
        <x:v>Pertahankan status OFFICIAL_STUDY dan tampilkan rentang/assumption terpisah.</x:v>
      </x:c>
      <x:c r="F11" s="17" t="str">
        <x:v>https://www.themandalikagp.com/yearbook/download/2/id</x:v>
      </x:c>
    </x:row>
    <x:row r="12">
      <x:c r="A12" s="45" t="str">
        <x:v>InJourney / ITDC</x:v>
      </x:c>
      <x:c r="B12" s="12" t="str">
        <x:v>Seri kunjungan Mandalika sebelum 2024</x:v>
      </x:c>
      <x:c r="C12" s="12" t="str">
        <x:v>Rilis korporasi tidak membentuk seri tahunan kontinu yang lengkap untuk semua tahun.</x:v>
      </x:c>
      <x:c r="D12" s="12" t="str">
        <x:v>PARTIAL</x:v>
      </x:c>
      <x:c r="E12" s="12" t="str">
        <x:v>Telusuri annual report, sustainability report, press release dan event archive untuk backfill.</x:v>
      </x:c>
      <x:c r="F12" s="17" t="str">
        <x:v>https://www.itdc.co.id/portofolio/the-mandalika</x:v>
      </x:c>
    </x:row>
    <x:row r="13">
      <x:c r="A13" s="45" t="str">
        <x:v>InJourney / ITDC</x:v>
      </x:c>
      <x:c r="B13" s="12" t="str">
        <x:v>MotoGP 2026</x:v>
      </x:c>
      <x:c r="C13" s="12" t="str">
        <x:v>Event dijadwalkan 9-11 Oktober 2026, setelah cut-off 29 September 2026.</x:v>
      </x:c>
      <x:c r="D13" s="12" t="str">
        <x:v>FUTURE_EVENT</x:v>
      </x:c>
      <x:c r="E13" s="12" t="str">
        <x:v>Simpan hanya target/kesiapan sebagai OFFICIAL_TARGET; jangan menandainya sebagai realisasi.</x:v>
      </x:c>
      <x:c r="F13" s="17" t="str">
        <x:v>https://www.itdc.co.id/press-release?page=3</x:v>
      </x:c>
    </x:row>
    <x:row r="14">
      <x:c r="A14" s="46" t="str">
        <x:v>Semua institusi</x:v>
      </x:c>
      <x:c r="B14" s="47" t="str">
        <x:v>Definisi 'seluruh data'</x:v>
      </x:c>
      <x:c r="C14" s="47" t="str">
        <x:v>Tidak ada satu endpoint terbuka yang menjamin enumerasi seluruh byte/tabel/dokumen empat institusi lintas dekade.</x:v>
      </x:c>
      <x:c r="D14" s="47" t="str">
        <x:v>SCOPE_LIMIT</x:v>
      </x:c>
      <x:c r="E14" s="47" t="str">
        <x:v>Workbook menggunakan source register, manifest, status ekstraksi dan gap log agar kelengkapan dapat diaudit tanpa mengarang data.</x:v>
      </x:c>
      <x:c r="F14" s="19" t="str"/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d5d7f7b600140e2"/>
  </x:tableParts>
</x:worksheet>
</file>